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Vorsorgekartei" sheetId="2" state="visible" r:id="rId4"/>
    <sheet name="Angebotsnachweis" sheetId="3" state="visible" r:id="rId5"/>
    <sheet name="Anlassmatrix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<sst xmlns="http://schemas.openxmlformats.org/spreadsheetml/2006/main" count="103" uniqueCount="88">
  <si>
    <t xml:space="preserve">Vorsorgekartei nach § 3 Abs. 4 ArbMedVV</t>
  </si>
  <si>
    <t xml:space="preserve">Arbeitsmedizinische Vorsorge – Nachweis, Angebotsdokumentation und Fristenmanagement</t>
  </si>
  <si>
    <t xml:space="preserve">Aufbau der Datei</t>
  </si>
  <si>
    <t xml:space="preserve">Vorsorgekartei</t>
  </si>
  <si>
    <t xml:space="preserve">Die eigentliche Kartei nach § 3 Abs. 4 ArbMedVV. Hier wird ausschließlich eingetragen, DASS, WANN und AUS WELCHEM ANLASS Vorsorge tatsächlich stattgefunden hat. Quelle jeder Zeile ist die Vorsorgebescheinigung des Arztes.</t>
  </si>
  <si>
    <t xml:space="preserve">Angebotsnachweis</t>
  </si>
  <si>
    <t xml:space="preserve">Nachweis der Angebotspflicht nach § 5 ArbMedVV. Hier werden Angebote, deren Zugang und die Reaktion (Annahme / Ablehnung / keine Rückmeldung) dokumentiert. Ablehnungen gehören AUSSCHLIESSLICH hierher, nicht in die Kartei.</t>
  </si>
  <si>
    <t xml:space="preserve">Anlassmatrix</t>
  </si>
  <si>
    <t xml:space="preserve">Zuordnung Tätigkeit → Vorsorgeanlass → Art → Frist, abgeleitet aus der Gefährdungsbeurteilung. Grundlage für jede Veranlassung und jedes Angebot.</t>
  </si>
  <si>
    <t xml:space="preserve">Was NICHT hineingehört</t>
  </si>
  <si>
    <t xml:space="preserve">Verboten</t>
  </si>
  <si>
    <t xml:space="preserve">Befunde, Diagnosen, Untersuchungsergebnisse, Aussagen zu gesundheitlichen Bedenken oder zur Eignung. Diese Daten unterliegen der ärztlichen Schweigepflicht und dürfen vom Arbeitgeber weder erhoben noch gespeichert werden.</t>
  </si>
  <si>
    <t xml:space="preserve">Bedienung</t>
  </si>
  <si>
    <t xml:space="preserve">Blaue Schrift</t>
  </si>
  <si>
    <t xml:space="preserve">Eingabefelder – hier eintragen.</t>
  </si>
  <si>
    <t xml:space="preserve">Schwarze Schrift</t>
  </si>
  <si>
    <t xml:space="preserve">Formelfelder – nicht überschreiben (Folgetermin, Status, Restlaufzeit).</t>
  </si>
  <si>
    <t xml:space="preserve">Gelbe Zeile</t>
  </si>
  <si>
    <t xml:space="preserve">Beispielzeile. Vor produktivem Einsatz löschen.</t>
  </si>
  <si>
    <t xml:space="preserve">Status</t>
  </si>
  <si>
    <t xml:space="preserve">Wird automatisch berechnet: überfällig (rot) / fällig ≤ 90 Tage (gelb) / ok (grün).</t>
  </si>
  <si>
    <t xml:space="preserve">Aufbewahrung &amp; Löschung</t>
  </si>
  <si>
    <t xml:space="preserve">Regelfall</t>
  </si>
  <si>
    <t xml:space="preserve">Angaben bis zur Beendigung des Beschäftigungsverhältnisses aufbewahren, danach löschen. Bei Austritt erhält die betroffene Person eine Kopie der sie betreffenden Angaben.</t>
  </si>
  <si>
    <t xml:space="preserve">Ausnahme</t>
  </si>
  <si>
    <t xml:space="preserve">Längere Fristen aus anderen Vorschriften (GefStoffV, StrlSchV, nachgehende Vorsorge/GVS) gehen vor und sind in der Spalte 'Bemerkung' zu vermerken.</t>
  </si>
  <si>
    <t xml:space="preserve">Behörde</t>
  </si>
  <si>
    <t xml:space="preserve">Der zuständigen Behörde ist auf Anordnung eine Kopie der Vorsorgekartei zu übermitteln.</t>
  </si>
  <si>
    <t xml:space="preserve">Bußgeldrelevanz</t>
  </si>
  <si>
    <t xml:space="preserve">§ 10 ArbMedVV</t>
  </si>
  <si>
    <t xml:space="preserve">Eine nicht, nicht richtig oder nicht vollständig geführte Vorsorgekartei ist bußgeldbewehrt. Gleiches gilt für das Nichtanbieten bzw. die nicht rechtzeitige Veranlassung von Vorsorge.</t>
  </si>
  <si>
    <t xml:space="preserve">Stand 07/2026 · Vorlage ohne Gewähr. Vor Einführung mit Betriebsarzt, Datenschutzbeauftragtem und Betriebs-/Personalrat abstimmen.</t>
  </si>
  <si>
    <t xml:space="preserve">Vorsorgekartei  ·  § 3 Abs. 4 ArbMedVV</t>
  </si>
  <si>
    <t xml:space="preserve">Nur tatsächlich durchgeführte Vorsorge eintragen. Quelle: Vorsorgebescheinigung des Arztes. Keine Befunde, keine Diagnosen, keine Ablehnungen.</t>
  </si>
  <si>
    <t xml:space="preserve">Nr.</t>
  </si>
  <si>
    <t xml:space="preserve">Name, Vorname</t>
  </si>
  <si>
    <t xml:space="preserve">Personal-Nr.</t>
  </si>
  <si>
    <t xml:space="preserve">Bereich / Tätigkeit</t>
  </si>
  <si>
    <t xml:space="preserve">Vorsorgeanlass (Anhang ArbMedVV)</t>
  </si>
  <si>
    <t xml:space="preserve">Art</t>
  </si>
  <si>
    <t xml:space="preserve">Datum der Vorsorge</t>
  </si>
  <si>
    <t xml:space="preserve">Frist (Monate)</t>
  </si>
  <si>
    <t xml:space="preserve">Folgetermin</t>
  </si>
  <si>
    <t xml:space="preserve">Restlaufzeit (Tage)</t>
  </si>
  <si>
    <t xml:space="preserve">Bescheinigung liegt vor</t>
  </si>
  <si>
    <t xml:space="preserve">Erfasst durch</t>
  </si>
  <si>
    <t xml:space="preserve">Bemerkung / abw. Aufbewahrungsfrist</t>
  </si>
  <si>
    <t xml:space="preserve">Muster, Maria</t>
  </si>
  <si>
    <t xml:space="preserve">10457</t>
  </si>
  <si>
    <t xml:space="preserve">Instandhaltung Halle 2</t>
  </si>
  <si>
    <t xml:space="preserve">Anhang Teil 3 Abs. 1 – Lärm ≥ 85 dB(A)</t>
  </si>
  <si>
    <t xml:space="preserve">Pflichtvorsorge</t>
  </si>
  <si>
    <t xml:space="preserve">ja</t>
  </si>
  <si>
    <t xml:space="preserve">R.N.</t>
  </si>
  <si>
    <t xml:space="preserve">Beispielzeile – vor Verwendung löschen</t>
  </si>
  <si>
    <t xml:space="preserve">Angebotsnachweis  ·  § 5 ArbMedVV, AMR 5.1</t>
  </si>
  <si>
    <t xml:space="preserve">Nachweis, dass das Angebot persönlich in Schrift-/Textform zugegangen ist. Eine Ablehnung entbindet nicht – Wiedervorlage beachten. Ablehnungen NICHT in die Vorsorgekartei eintragen.</t>
  </si>
  <si>
    <t xml:space="preserve">Angebot am</t>
  </si>
  <si>
    <t xml:space="preserve">Form</t>
  </si>
  <si>
    <t xml:space="preserve">Zugang nachgewiesen</t>
  </si>
  <si>
    <t xml:space="preserve">Reaktion</t>
  </si>
  <si>
    <t xml:space="preserve">Reaktion am</t>
  </si>
  <si>
    <t xml:space="preserve">Intervall (Monate)</t>
  </si>
  <si>
    <t xml:space="preserve">Erneutes Angebot fällig</t>
  </si>
  <si>
    <t xml:space="preserve">Bemerkung</t>
  </si>
  <si>
    <t xml:space="preserve">Beispiel, Bernd</t>
  </si>
  <si>
    <t xml:space="preserve">10488</t>
  </si>
  <si>
    <t xml:space="preserve">Verwaltung – Bildschirmarbeit</t>
  </si>
  <si>
    <t xml:space="preserve">Anhang Teil 4 Abs. 2 – Bildschirmarbeit</t>
  </si>
  <si>
    <t xml:space="preserve">E-Mail</t>
  </si>
  <si>
    <t xml:space="preserve">Lesebestätigung</t>
  </si>
  <si>
    <t xml:space="preserve">abgelehnt</t>
  </si>
  <si>
    <t xml:space="preserve">Anlassmatrix  ·  Zuordnung Tätigkeit → Vorsorgeanlass → Frist</t>
  </si>
  <si>
    <t xml:space="preserve">Abgeleitet aus der Gefährdungsbeurteilung. Bei jeder Änderung der GBU fortschreiben. Die ärztlich festgelegte Frist auf der Vorsorgebescheinigung geht der Richtfrist vor.</t>
  </si>
  <si>
    <t xml:space="preserve">Tätigkeit / Arbeitsbereich</t>
  </si>
  <si>
    <t xml:space="preserve">Gefährdung</t>
  </si>
  <si>
    <t xml:space="preserve">Richtfrist (Monate)</t>
  </si>
  <si>
    <t xml:space="preserve">Betroffene Personen</t>
  </si>
  <si>
    <t xml:space="preserve">Quelle GBU</t>
  </si>
  <si>
    <t xml:space="preserve">Letzte Prüfung</t>
  </si>
  <si>
    <t xml:space="preserve">Lärm ≥ 85 dB(A)</t>
  </si>
  <si>
    <t xml:space="preserve">Anhang Teil 3 Abs. 1</t>
  </si>
  <si>
    <t xml:space="preserve">GBU-2026-014</t>
  </si>
  <si>
    <t xml:space="preserve">Verwaltung</t>
  </si>
  <si>
    <t xml:space="preserve">Bildschirmarbeit</t>
  </si>
  <si>
    <t xml:space="preserve">Anhang Teil 4 Abs. 2</t>
  </si>
  <si>
    <t xml:space="preserve">Angebotsvorsorge</t>
  </si>
  <si>
    <t xml:space="preserve">GBU-2026-003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</si>
</sst>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\.mm\.yyyy"/>
    <numFmt numFmtId="167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1"/>
      <color rgb="FF595959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FFE6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843C0C"/>
        <sz val="10"/>
      </font>
      <fill>
        <patternFill>
          <bgColor rgb="FFF8CBAD"/>
        </patternFill>
      </fill>
    </dxf>
    <dxf>
      <font>
        <name val="Arial"/>
        <charset val="1"/>
        <family val="0"/>
        <color rgb="FF7F6000"/>
        <sz val="10"/>
      </font>
      <fill>
        <patternFill>
          <bgColor rgb="FFFFE699"/>
        </patternFill>
      </fill>
    </dxf>
    <dxf>
      <font>
        <name val="Arial"/>
        <charset val="1"/>
        <family val="0"/>
        <color rgb="FF375623"/>
        <sz val="10"/>
      </font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843C0C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A5" s="3" t="s">
        <v>2</v>
      </c>
    </row>
    <row r="6" customFormat="false" ht="23.85" hidden="false" customHeight="false" outlineLevel="0" collapsed="false">
      <c r="A6" s="4" t="s">
        <v>3</v>
      </c>
      <c r="B6" s="5" t="s">
        <v>4</v>
      </c>
    </row>
    <row r="7" customFormat="false" ht="23.85" hidden="false" customHeight="false" outlineLevel="0" collapsed="false">
      <c r="A7" s="4" t="s">
        <v>5</v>
      </c>
      <c r="B7" s="5" t="s">
        <v>6</v>
      </c>
    </row>
    <row r="8" customFormat="false" ht="23.85" hidden="false" customHeight="false" outlineLevel="0" collapsed="false">
      <c r="A8" s="4" t="s">
        <v>7</v>
      </c>
      <c r="B8" s="5" t="s">
        <v>8</v>
      </c>
    </row>
    <row r="10" customFormat="false" ht="15" hidden="false" customHeight="false" outlineLevel="0" collapsed="false">
      <c r="A10" s="3" t="s">
        <v>9</v>
      </c>
    </row>
    <row r="11" customFormat="false" ht="23.85" hidden="false" customHeight="false" outlineLevel="0" collapsed="false">
      <c r="A11" s="4" t="s">
        <v>10</v>
      </c>
      <c r="B11" s="5" t="s">
        <v>11</v>
      </c>
    </row>
    <row r="13" customFormat="false" ht="15" hidden="false" customHeight="false" outlineLevel="0" collapsed="false">
      <c r="A13" s="3" t="s">
        <v>12</v>
      </c>
    </row>
    <row r="14" customFormat="false" ht="15" hidden="false" customHeight="false" outlineLevel="0" collapsed="false">
      <c r="A14" s="4" t="s">
        <v>13</v>
      </c>
      <c r="B14" s="5" t="s">
        <v>14</v>
      </c>
    </row>
    <row r="15" customFormat="false" ht="15" hidden="false" customHeight="false" outlineLevel="0" collapsed="false">
      <c r="A15" s="4" t="s">
        <v>15</v>
      </c>
      <c r="B15" s="5" t="s">
        <v>16</v>
      </c>
    </row>
    <row r="16" customFormat="false" ht="15" hidden="false" customHeight="false" outlineLevel="0" collapsed="false">
      <c r="A16" s="4" t="s">
        <v>17</v>
      </c>
      <c r="B16" s="5" t="s">
        <v>18</v>
      </c>
    </row>
    <row r="17" customFormat="false" ht="15" hidden="false" customHeight="false" outlineLevel="0" collapsed="false">
      <c r="A17" s="4" t="s">
        <v>19</v>
      </c>
      <c r="B17" s="5" t="s">
        <v>20</v>
      </c>
    </row>
    <row r="19" customFormat="false" ht="15" hidden="false" customHeight="false" outlineLevel="0" collapsed="false">
      <c r="A19" s="3" t="s">
        <v>21</v>
      </c>
    </row>
    <row r="20" customFormat="false" ht="23.85" hidden="false" customHeight="false" outlineLevel="0" collapsed="false">
      <c r="A20" s="4" t="s">
        <v>22</v>
      </c>
      <c r="B20" s="5" t="s">
        <v>23</v>
      </c>
    </row>
    <row r="21" customFormat="false" ht="23.85" hidden="false" customHeight="false" outlineLevel="0" collapsed="false">
      <c r="A21" s="4" t="s">
        <v>24</v>
      </c>
      <c r="B21" s="5" t="s">
        <v>25</v>
      </c>
    </row>
    <row r="22" customFormat="false" ht="15" hidden="false" customHeight="false" outlineLevel="0" collapsed="false">
      <c r="A22" s="4" t="s">
        <v>26</v>
      </c>
      <c r="B22" s="5" t="s">
        <v>27</v>
      </c>
    </row>
    <row r="24" customFormat="false" ht="15" hidden="false" customHeight="false" outlineLevel="0" collapsed="false">
      <c r="A24" s="3" t="s">
        <v>28</v>
      </c>
    </row>
    <row r="25" customFormat="false" ht="23.85" hidden="false" customHeight="false" outlineLevel="0" collapsed="false">
      <c r="A25" s="4" t="s">
        <v>29</v>
      </c>
      <c r="B25" s="5" t="s">
        <v>30</v>
      </c>
    </row>
    <row r="30" customFormat="false" ht="15" hidden="false" customHeight="false" outlineLevel="0" collapsed="false">
      <c r="A30" s="6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34"/>
    <col collapsed="false" customWidth="true" hidden="false" outlineLevel="0" max="6" min="6" style="0" width="15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16"/>
    <col collapsed="false" customWidth="true" hidden="false" outlineLevel="0" max="13" min="12" style="0" width="12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7" t="s">
        <v>32</v>
      </c>
    </row>
    <row r="2" customFormat="false" ht="15" hidden="false" customHeight="false" outlineLevel="0" collapsed="false">
      <c r="A2" s="6" t="s">
        <v>33</v>
      </c>
    </row>
    <row r="4" customFormat="false" ht="31.5" hidden="false" customHeight="true" outlineLevel="0" collapsed="false">
      <c r="A4" s="8" t="s">
        <v>34</v>
      </c>
      <c r="B4" s="8" t="s">
        <v>35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42</v>
      </c>
      <c r="J4" s="8" t="s">
        <v>43</v>
      </c>
      <c r="K4" s="8" t="s">
        <v>19</v>
      </c>
      <c r="L4" s="8" t="s">
        <v>44</v>
      </c>
      <c r="M4" s="8" t="s">
        <v>45</v>
      </c>
      <c r="N4" s="8" t="s">
        <v>46</v>
      </c>
    </row>
    <row r="5" customFormat="false" ht="15" hidden="false" customHeight="false" outlineLevel="0" collapsed="false">
      <c r="A5" s="9" t="n">
        <f aca="false">IF(B5="","",ROW()-4)</f>
        <v>1</v>
      </c>
      <c r="B5" s="10" t="s">
        <v>47</v>
      </c>
      <c r="C5" s="10" t="s">
        <v>48</v>
      </c>
      <c r="D5" s="10" t="s">
        <v>49</v>
      </c>
      <c r="E5" s="10" t="s">
        <v>50</v>
      </c>
      <c r="F5" s="10" t="s">
        <v>51</v>
      </c>
      <c r="G5" s="11" t="n">
        <v>46093</v>
      </c>
      <c r="H5" s="10" t="n">
        <v>36</v>
      </c>
      <c r="I5" s="12" t="n">
        <f aca="false">IF(OR(G5="",H5=""),"",EDATE(G5,H5))</f>
        <v>47189</v>
      </c>
      <c r="J5" s="13" t="n">
        <f aca="true">IF(I5="","",I5-TODAY())</f>
        <v>973</v>
      </c>
      <c r="K5" s="14" t="str">
        <f aca="false">IF(I5="","",IF(J5&lt;0,"überfällig",IF(J5&lt;=90,"fällig ≤ 90 Tage","ok")))</f>
        <v>ok</v>
      </c>
      <c r="L5" s="10" t="s">
        <v>52</v>
      </c>
      <c r="M5" s="10" t="s">
        <v>53</v>
      </c>
      <c r="N5" s="10" t="s">
        <v>54</v>
      </c>
    </row>
    <row r="6" customFormat="false" ht="15" hidden="false" customHeight="false" outlineLevel="0" collapsed="false">
      <c r="A6" s="15" t="str">
        <f aca="false">IF(B6="","",ROW()-4)</f>
        <v/>
      </c>
      <c r="B6" s="16"/>
      <c r="C6" s="16"/>
      <c r="D6" s="16"/>
      <c r="E6" s="16"/>
      <c r="F6" s="16"/>
      <c r="G6" s="17"/>
      <c r="H6" s="16"/>
      <c r="I6" s="18" t="str">
        <f aca="false">IF(OR(G6="",H6=""),"",EDATE(G6,H6))</f>
        <v/>
      </c>
      <c r="J6" s="19" t="str">
        <f aca="true">IF(I6="","",I6-TODAY())</f>
        <v/>
      </c>
      <c r="K6" s="20" t="str">
        <f aca="false">IF(I6="","",IF(J6&lt;0,"überfällig",IF(J6&lt;=90,"fällig ≤ 90 Tage","ok")))</f>
        <v/>
      </c>
      <c r="L6" s="16"/>
      <c r="M6" s="16"/>
      <c r="N6" s="16"/>
    </row>
    <row r="7" customFormat="false" ht="15" hidden="false" customHeight="false" outlineLevel="0" collapsed="false">
      <c r="A7" s="15" t="str">
        <f aca="false">IF(B7="","",ROW()-4)</f>
        <v/>
      </c>
      <c r="B7" s="16"/>
      <c r="C7" s="16"/>
      <c r="D7" s="16"/>
      <c r="E7" s="16"/>
      <c r="F7" s="16"/>
      <c r="G7" s="17"/>
      <c r="H7" s="16"/>
      <c r="I7" s="18" t="str">
        <f aca="false">IF(OR(G7="",H7=""),"",EDATE(G7,H7))</f>
        <v/>
      </c>
      <c r="J7" s="19" t="str">
        <f aca="true">IF(I7="","",I7-TODAY())</f>
        <v/>
      </c>
      <c r="K7" s="20" t="str">
        <f aca="false">IF(I7="","",IF(J7&lt;0,"überfällig",IF(J7&lt;=90,"fällig ≤ 90 Tage","ok")))</f>
        <v/>
      </c>
      <c r="L7" s="16"/>
      <c r="M7" s="16"/>
      <c r="N7" s="16"/>
    </row>
    <row r="8" customFormat="false" ht="15" hidden="false" customHeight="false" outlineLevel="0" collapsed="false">
      <c r="A8" s="15" t="str">
        <f aca="false">IF(B8="","",ROW()-4)</f>
        <v/>
      </c>
      <c r="B8" s="16"/>
      <c r="C8" s="16"/>
      <c r="D8" s="16"/>
      <c r="E8" s="16"/>
      <c r="F8" s="16"/>
      <c r="G8" s="17"/>
      <c r="H8" s="16"/>
      <c r="I8" s="18" t="str">
        <f aca="false">IF(OR(G8="",H8=""),"",EDATE(G8,H8))</f>
        <v/>
      </c>
      <c r="J8" s="19" t="str">
        <f aca="true">IF(I8="","",I8-TODAY())</f>
        <v/>
      </c>
      <c r="K8" s="20" t="str">
        <f aca="false">IF(I8="","",IF(J8&lt;0,"überfällig",IF(J8&lt;=90,"fällig ≤ 90 Tage","ok")))</f>
        <v/>
      </c>
      <c r="L8" s="16"/>
      <c r="M8" s="16"/>
      <c r="N8" s="16"/>
    </row>
    <row r="9" customFormat="false" ht="15" hidden="false" customHeight="false" outlineLevel="0" collapsed="false">
      <c r="A9" s="15" t="str">
        <f aca="false">IF(B9="","",ROW()-4)</f>
        <v/>
      </c>
      <c r="B9" s="16"/>
      <c r="C9" s="16"/>
      <c r="D9" s="16"/>
      <c r="E9" s="16"/>
      <c r="F9" s="16"/>
      <c r="G9" s="17"/>
      <c r="H9" s="16"/>
      <c r="I9" s="18" t="str">
        <f aca="false">IF(OR(G9="",H9=""),"",EDATE(G9,H9))</f>
        <v/>
      </c>
      <c r="J9" s="19" t="str">
        <f aca="true">IF(I9="","",I9-TODAY())</f>
        <v/>
      </c>
      <c r="K9" s="20" t="str">
        <f aca="false">IF(I9="","",IF(J9&lt;0,"überfällig",IF(J9&lt;=90,"fällig ≤ 90 Tage","ok")))</f>
        <v/>
      </c>
      <c r="L9" s="16"/>
      <c r="M9" s="16"/>
      <c r="N9" s="16"/>
    </row>
    <row r="10" customFormat="false" ht="15" hidden="false" customHeight="false" outlineLevel="0" collapsed="false">
      <c r="A10" s="15" t="str">
        <f aca="false">IF(B10="","",ROW()-4)</f>
        <v/>
      </c>
      <c r="B10" s="16"/>
      <c r="C10" s="16"/>
      <c r="D10" s="16"/>
      <c r="E10" s="16"/>
      <c r="F10" s="16"/>
      <c r="G10" s="17"/>
      <c r="H10" s="16"/>
      <c r="I10" s="18" t="str">
        <f aca="false">IF(OR(G10="",H10=""),"",EDATE(G10,H10))</f>
        <v/>
      </c>
      <c r="J10" s="19" t="str">
        <f aca="true">IF(I10="","",I10-TODAY())</f>
        <v/>
      </c>
      <c r="K10" s="20" t="str">
        <f aca="false">IF(I10="","",IF(J10&lt;0,"überfällig",IF(J10&lt;=90,"fällig ≤ 90 Tage","ok")))</f>
        <v/>
      </c>
      <c r="L10" s="16"/>
      <c r="M10" s="16"/>
      <c r="N10" s="16"/>
    </row>
    <row r="11" customFormat="false" ht="15" hidden="false" customHeight="false" outlineLevel="0" collapsed="false">
      <c r="A11" s="15" t="str">
        <f aca="false">IF(B11="","",ROW()-4)</f>
        <v/>
      </c>
      <c r="B11" s="16"/>
      <c r="C11" s="16"/>
      <c r="D11" s="16"/>
      <c r="E11" s="16"/>
      <c r="F11" s="16"/>
      <c r="G11" s="17"/>
      <c r="H11" s="16"/>
      <c r="I11" s="18" t="str">
        <f aca="false">IF(OR(G11="",H11=""),"",EDATE(G11,H11))</f>
        <v/>
      </c>
      <c r="J11" s="19" t="str">
        <f aca="true">IF(I11="","",I11-TODAY())</f>
        <v/>
      </c>
      <c r="K11" s="20" t="str">
        <f aca="false">IF(I11="","",IF(J11&lt;0,"überfällig",IF(J11&lt;=90,"fällig ≤ 90 Tage","ok")))</f>
        <v/>
      </c>
      <c r="L11" s="16"/>
      <c r="M11" s="16"/>
      <c r="N11" s="16"/>
    </row>
    <row r="12" customFormat="false" ht="15" hidden="false" customHeight="false" outlineLevel="0" collapsed="false">
      <c r="A12" s="15" t="str">
        <f aca="false">IF(B12="","",ROW()-4)</f>
        <v/>
      </c>
      <c r="B12" s="16"/>
      <c r="C12" s="16"/>
      <c r="D12" s="16"/>
      <c r="E12" s="16"/>
      <c r="F12" s="16"/>
      <c r="G12" s="17"/>
      <c r="H12" s="16"/>
      <c r="I12" s="18" t="str">
        <f aca="false">IF(OR(G12="",H12=""),"",EDATE(G12,H12))</f>
        <v/>
      </c>
      <c r="J12" s="19" t="str">
        <f aca="true">IF(I12="","",I12-TODAY())</f>
        <v/>
      </c>
      <c r="K12" s="20" t="str">
        <f aca="false">IF(I12="","",IF(J12&lt;0,"überfällig",IF(J12&lt;=90,"fällig ≤ 90 Tage","ok")))</f>
        <v/>
      </c>
      <c r="L12" s="16"/>
      <c r="M12" s="16"/>
      <c r="N12" s="16"/>
    </row>
    <row r="13" customFormat="false" ht="15" hidden="false" customHeight="false" outlineLevel="0" collapsed="false">
      <c r="A13" s="15" t="str">
        <f aca="false">IF(B13="","",ROW()-4)</f>
        <v/>
      </c>
      <c r="B13" s="16"/>
      <c r="C13" s="16"/>
      <c r="D13" s="16"/>
      <c r="E13" s="16"/>
      <c r="F13" s="16"/>
      <c r="G13" s="17"/>
      <c r="H13" s="16"/>
      <c r="I13" s="18" t="str">
        <f aca="false">IF(OR(G13="",H13=""),"",EDATE(G13,H13))</f>
        <v/>
      </c>
      <c r="J13" s="19" t="str">
        <f aca="true">IF(I13="","",I13-TODAY())</f>
        <v/>
      </c>
      <c r="K13" s="20" t="str">
        <f aca="false">IF(I13="","",IF(J13&lt;0,"überfällig",IF(J13&lt;=90,"fällig ≤ 90 Tage","ok")))</f>
        <v/>
      </c>
      <c r="L13" s="16"/>
      <c r="M13" s="16"/>
      <c r="N13" s="16"/>
    </row>
    <row r="14" customFormat="false" ht="15" hidden="false" customHeight="false" outlineLevel="0" collapsed="false">
      <c r="A14" s="15" t="str">
        <f aca="false">IF(B14="","",ROW()-4)</f>
        <v/>
      </c>
      <c r="B14" s="16"/>
      <c r="C14" s="16"/>
      <c r="D14" s="16"/>
      <c r="E14" s="16"/>
      <c r="F14" s="16"/>
      <c r="G14" s="17"/>
      <c r="H14" s="16"/>
      <c r="I14" s="18" t="str">
        <f aca="false">IF(OR(G14="",H14=""),"",EDATE(G14,H14))</f>
        <v/>
      </c>
      <c r="J14" s="19" t="str">
        <f aca="true">IF(I14="","",I14-TODAY())</f>
        <v/>
      </c>
      <c r="K14" s="20" t="str">
        <f aca="false">IF(I14="","",IF(J14&lt;0,"überfällig",IF(J14&lt;=90,"fällig ≤ 90 Tage","ok")))</f>
        <v/>
      </c>
      <c r="L14" s="16"/>
      <c r="M14" s="16"/>
      <c r="N14" s="16"/>
    </row>
    <row r="15" customFormat="false" ht="15" hidden="false" customHeight="false" outlineLevel="0" collapsed="false">
      <c r="A15" s="15" t="str">
        <f aca="false">IF(B15="","",ROW()-4)</f>
        <v/>
      </c>
      <c r="B15" s="16"/>
      <c r="C15" s="16"/>
      <c r="D15" s="16"/>
      <c r="E15" s="16"/>
      <c r="F15" s="16"/>
      <c r="G15" s="17"/>
      <c r="H15" s="16"/>
      <c r="I15" s="18" t="str">
        <f aca="false">IF(OR(G15="",H15=""),"",EDATE(G15,H15))</f>
        <v/>
      </c>
      <c r="J15" s="19" t="str">
        <f aca="true">IF(I15="","",I15-TODAY())</f>
        <v/>
      </c>
      <c r="K15" s="20" t="str">
        <f aca="false">IF(I15="","",IF(J15&lt;0,"überfällig",IF(J15&lt;=90,"fällig ≤ 90 Tage","ok")))</f>
        <v/>
      </c>
      <c r="L15" s="16"/>
      <c r="M15" s="16"/>
      <c r="N15" s="16"/>
    </row>
    <row r="16" customFormat="false" ht="15" hidden="false" customHeight="false" outlineLevel="0" collapsed="false">
      <c r="A16" s="15" t="str">
        <f aca="false">IF(B16="","",ROW()-4)</f>
        <v/>
      </c>
      <c r="B16" s="16"/>
      <c r="C16" s="16"/>
      <c r="D16" s="16"/>
      <c r="E16" s="16"/>
      <c r="F16" s="16"/>
      <c r="G16" s="17"/>
      <c r="H16" s="16"/>
      <c r="I16" s="18" t="str">
        <f aca="false">IF(OR(G16="",H16=""),"",EDATE(G16,H16))</f>
        <v/>
      </c>
      <c r="J16" s="19" t="str">
        <f aca="true">IF(I16="","",I16-TODAY())</f>
        <v/>
      </c>
      <c r="K16" s="20" t="str">
        <f aca="false">IF(I16="","",IF(J16&lt;0,"überfällig",IF(J16&lt;=90,"fällig ≤ 90 Tage","ok")))</f>
        <v/>
      </c>
      <c r="L16" s="16"/>
      <c r="M16" s="16"/>
      <c r="N16" s="16"/>
    </row>
    <row r="17" customFormat="false" ht="15" hidden="false" customHeight="false" outlineLevel="0" collapsed="false">
      <c r="A17" s="15" t="str">
        <f aca="false">IF(B17="","",ROW()-4)</f>
        <v/>
      </c>
      <c r="B17" s="16"/>
      <c r="C17" s="16"/>
      <c r="D17" s="16"/>
      <c r="E17" s="16"/>
      <c r="F17" s="16"/>
      <c r="G17" s="17"/>
      <c r="H17" s="16"/>
      <c r="I17" s="18" t="str">
        <f aca="false">IF(OR(G17="",H17=""),"",EDATE(G17,H17))</f>
        <v/>
      </c>
      <c r="J17" s="19" t="str">
        <f aca="true">IF(I17="","",I17-TODAY())</f>
        <v/>
      </c>
      <c r="K17" s="20" t="str">
        <f aca="false">IF(I17="","",IF(J17&lt;0,"überfällig",IF(J17&lt;=90,"fällig ≤ 90 Tage","ok")))</f>
        <v/>
      </c>
      <c r="L17" s="16"/>
      <c r="M17" s="16"/>
      <c r="N17" s="16"/>
    </row>
    <row r="18" customFormat="false" ht="15" hidden="false" customHeight="false" outlineLevel="0" collapsed="false">
      <c r="A18" s="15" t="str">
        <f aca="false">IF(B18="","",ROW()-4)</f>
        <v/>
      </c>
      <c r="B18" s="16"/>
      <c r="C18" s="16"/>
      <c r="D18" s="16"/>
      <c r="E18" s="16"/>
      <c r="F18" s="16"/>
      <c r="G18" s="17"/>
      <c r="H18" s="16"/>
      <c r="I18" s="18" t="str">
        <f aca="false">IF(OR(G18="",H18=""),"",EDATE(G18,H18))</f>
        <v/>
      </c>
      <c r="J18" s="19" t="str">
        <f aca="true">IF(I18="","",I18-TODAY())</f>
        <v/>
      </c>
      <c r="K18" s="20" t="str">
        <f aca="false">IF(I18="","",IF(J18&lt;0,"überfällig",IF(J18&lt;=90,"fällig ≤ 90 Tage","ok")))</f>
        <v/>
      </c>
      <c r="L18" s="16"/>
      <c r="M18" s="16"/>
      <c r="N18" s="16"/>
    </row>
    <row r="19" customFormat="false" ht="15" hidden="false" customHeight="false" outlineLevel="0" collapsed="false">
      <c r="A19" s="15" t="str">
        <f aca="false">IF(B19="","",ROW()-4)</f>
        <v/>
      </c>
      <c r="B19" s="16"/>
      <c r="C19" s="16"/>
      <c r="D19" s="16"/>
      <c r="E19" s="16"/>
      <c r="F19" s="16"/>
      <c r="G19" s="17"/>
      <c r="H19" s="16"/>
      <c r="I19" s="18" t="str">
        <f aca="false">IF(OR(G19="",H19=""),"",EDATE(G19,H19))</f>
        <v/>
      </c>
      <c r="J19" s="19" t="str">
        <f aca="true">IF(I19="","",I19-TODAY())</f>
        <v/>
      </c>
      <c r="K19" s="20" t="str">
        <f aca="false">IF(I19="","",IF(J19&lt;0,"überfällig",IF(J19&lt;=90,"fällig ≤ 90 Tage","ok")))</f>
        <v/>
      </c>
      <c r="L19" s="16"/>
      <c r="M19" s="16"/>
      <c r="N19" s="16"/>
    </row>
    <row r="20" customFormat="false" ht="15" hidden="false" customHeight="false" outlineLevel="0" collapsed="false">
      <c r="A20" s="15" t="str">
        <f aca="false">IF(B20="","",ROW()-4)</f>
        <v/>
      </c>
      <c r="B20" s="16"/>
      <c r="C20" s="16"/>
      <c r="D20" s="16"/>
      <c r="E20" s="16"/>
      <c r="F20" s="16"/>
      <c r="G20" s="17"/>
      <c r="H20" s="16"/>
      <c r="I20" s="18" t="str">
        <f aca="false">IF(OR(G20="",H20=""),"",EDATE(G20,H20))</f>
        <v/>
      </c>
      <c r="J20" s="19" t="str">
        <f aca="true">IF(I20="","",I20-TODAY())</f>
        <v/>
      </c>
      <c r="K20" s="20" t="str">
        <f aca="false">IF(I20="","",IF(J20&lt;0,"überfällig",IF(J20&lt;=90,"fällig ≤ 90 Tage","ok")))</f>
        <v/>
      </c>
      <c r="L20" s="16"/>
      <c r="M20" s="16"/>
      <c r="N20" s="16"/>
    </row>
    <row r="21" customFormat="false" ht="15" hidden="false" customHeight="false" outlineLevel="0" collapsed="false">
      <c r="A21" s="15" t="str">
        <f aca="false">IF(B21="","",ROW()-4)</f>
        <v/>
      </c>
      <c r="B21" s="16"/>
      <c r="C21" s="16"/>
      <c r="D21" s="16"/>
      <c r="E21" s="16"/>
      <c r="F21" s="16"/>
      <c r="G21" s="17"/>
      <c r="H21" s="16"/>
      <c r="I21" s="18" t="str">
        <f aca="false">IF(OR(G21="",H21=""),"",EDATE(G21,H21))</f>
        <v/>
      </c>
      <c r="J21" s="19" t="str">
        <f aca="true">IF(I21="","",I21-TODAY())</f>
        <v/>
      </c>
      <c r="K21" s="20" t="str">
        <f aca="false">IF(I21="","",IF(J21&lt;0,"überfällig",IF(J21&lt;=90,"fällig ≤ 90 Tage","ok")))</f>
        <v/>
      </c>
      <c r="L21" s="16"/>
      <c r="M21" s="16"/>
      <c r="N21" s="16"/>
    </row>
    <row r="22" customFormat="false" ht="15" hidden="false" customHeight="false" outlineLevel="0" collapsed="false">
      <c r="A22" s="15" t="str">
        <f aca="false">IF(B22="","",ROW()-4)</f>
        <v/>
      </c>
      <c r="B22" s="16"/>
      <c r="C22" s="16"/>
      <c r="D22" s="16"/>
      <c r="E22" s="16"/>
      <c r="F22" s="16"/>
      <c r="G22" s="17"/>
      <c r="H22" s="16"/>
      <c r="I22" s="18" t="str">
        <f aca="false">IF(OR(G22="",H22=""),"",EDATE(G22,H22))</f>
        <v/>
      </c>
      <c r="J22" s="19" t="str">
        <f aca="true">IF(I22="","",I22-TODAY())</f>
        <v/>
      </c>
      <c r="K22" s="20" t="str">
        <f aca="false">IF(I22="","",IF(J22&lt;0,"überfällig",IF(J22&lt;=90,"fällig ≤ 90 Tage","ok")))</f>
        <v/>
      </c>
      <c r="L22" s="16"/>
      <c r="M22" s="16"/>
      <c r="N22" s="16"/>
    </row>
    <row r="23" customFormat="false" ht="15" hidden="false" customHeight="false" outlineLevel="0" collapsed="false">
      <c r="A23" s="15" t="str">
        <f aca="false">IF(B23="","",ROW()-4)</f>
        <v/>
      </c>
      <c r="B23" s="16"/>
      <c r="C23" s="16"/>
      <c r="D23" s="16"/>
      <c r="E23" s="16"/>
      <c r="F23" s="16"/>
      <c r="G23" s="17"/>
      <c r="H23" s="16"/>
      <c r="I23" s="18" t="str">
        <f aca="false">IF(OR(G23="",H23=""),"",EDATE(G23,H23))</f>
        <v/>
      </c>
      <c r="J23" s="19" t="str">
        <f aca="true">IF(I23="","",I23-TODAY())</f>
        <v/>
      </c>
      <c r="K23" s="20" t="str">
        <f aca="false">IF(I23="","",IF(J23&lt;0,"überfällig",IF(J23&lt;=90,"fällig ≤ 90 Tage","ok")))</f>
        <v/>
      </c>
      <c r="L23" s="16"/>
      <c r="M23" s="16"/>
      <c r="N23" s="16"/>
    </row>
    <row r="24" customFormat="false" ht="15" hidden="false" customHeight="false" outlineLevel="0" collapsed="false">
      <c r="A24" s="15" t="str">
        <f aca="false">IF(B24="","",ROW()-4)</f>
        <v/>
      </c>
      <c r="B24" s="16"/>
      <c r="C24" s="16"/>
      <c r="D24" s="16"/>
      <c r="E24" s="16"/>
      <c r="F24" s="16"/>
      <c r="G24" s="17"/>
      <c r="H24" s="16"/>
      <c r="I24" s="18" t="str">
        <f aca="false">IF(OR(G24="",H24=""),"",EDATE(G24,H24))</f>
        <v/>
      </c>
      <c r="J24" s="19" t="str">
        <f aca="true">IF(I24="","",I24-TODAY())</f>
        <v/>
      </c>
      <c r="K24" s="20" t="str">
        <f aca="false">IF(I24="","",IF(J24&lt;0,"überfällig",IF(J24&lt;=90,"fällig ≤ 90 Tage","ok")))</f>
        <v/>
      </c>
      <c r="L24" s="16"/>
      <c r="M24" s="16"/>
      <c r="N24" s="16"/>
    </row>
    <row r="25" customFormat="false" ht="15" hidden="false" customHeight="false" outlineLevel="0" collapsed="false">
      <c r="A25" s="15" t="str">
        <f aca="false">IF(B25="","",ROW()-4)</f>
        <v/>
      </c>
      <c r="B25" s="16"/>
      <c r="C25" s="16"/>
      <c r="D25" s="16"/>
      <c r="E25" s="16"/>
      <c r="F25" s="16"/>
      <c r="G25" s="17"/>
      <c r="H25" s="16"/>
      <c r="I25" s="18" t="str">
        <f aca="false">IF(OR(G25="",H25=""),"",EDATE(G25,H25))</f>
        <v/>
      </c>
      <c r="J25" s="19" t="str">
        <f aca="true">IF(I25="","",I25-TODAY())</f>
        <v/>
      </c>
      <c r="K25" s="20" t="str">
        <f aca="false">IF(I25="","",IF(J25&lt;0,"überfällig",IF(J25&lt;=90,"fällig ≤ 90 Tage","ok")))</f>
        <v/>
      </c>
      <c r="L25" s="16"/>
      <c r="M25" s="16"/>
      <c r="N25" s="16"/>
    </row>
    <row r="26" customFormat="false" ht="15" hidden="false" customHeight="false" outlineLevel="0" collapsed="false">
      <c r="A26" s="15" t="str">
        <f aca="false">IF(B26="","",ROW()-4)</f>
        <v/>
      </c>
      <c r="B26" s="16"/>
      <c r="C26" s="16"/>
      <c r="D26" s="16"/>
      <c r="E26" s="16"/>
      <c r="F26" s="16"/>
      <c r="G26" s="17"/>
      <c r="H26" s="16"/>
      <c r="I26" s="18" t="str">
        <f aca="false">IF(OR(G26="",H26=""),"",EDATE(G26,H26))</f>
        <v/>
      </c>
      <c r="J26" s="19" t="str">
        <f aca="true">IF(I26="","",I26-TODAY())</f>
        <v/>
      </c>
      <c r="K26" s="20" t="str">
        <f aca="false">IF(I26="","",IF(J26&lt;0,"überfällig",IF(J26&lt;=90,"fällig ≤ 90 Tage","ok")))</f>
        <v/>
      </c>
      <c r="L26" s="16"/>
      <c r="M26" s="16"/>
      <c r="N26" s="16"/>
    </row>
    <row r="27" customFormat="false" ht="15" hidden="false" customHeight="false" outlineLevel="0" collapsed="false">
      <c r="A27" s="15" t="str">
        <f aca="false">IF(B27="","",ROW()-4)</f>
        <v/>
      </c>
      <c r="B27" s="16"/>
      <c r="C27" s="16"/>
      <c r="D27" s="16"/>
      <c r="E27" s="16"/>
      <c r="F27" s="16"/>
      <c r="G27" s="17"/>
      <c r="H27" s="16"/>
      <c r="I27" s="18" t="str">
        <f aca="false">IF(OR(G27="",H27=""),"",EDATE(G27,H27))</f>
        <v/>
      </c>
      <c r="J27" s="19" t="str">
        <f aca="true">IF(I27="","",I27-TODAY())</f>
        <v/>
      </c>
      <c r="K27" s="20" t="str">
        <f aca="false">IF(I27="","",IF(J27&lt;0,"überfällig",IF(J27&lt;=90,"fällig ≤ 90 Tage","ok")))</f>
        <v/>
      </c>
      <c r="L27" s="16"/>
      <c r="M27" s="16"/>
      <c r="N27" s="16"/>
    </row>
    <row r="28" customFormat="false" ht="15" hidden="false" customHeight="false" outlineLevel="0" collapsed="false">
      <c r="A28" s="15" t="str">
        <f aca="false">IF(B28="","",ROW()-4)</f>
        <v/>
      </c>
      <c r="B28" s="16"/>
      <c r="C28" s="16"/>
      <c r="D28" s="16"/>
      <c r="E28" s="16"/>
      <c r="F28" s="16"/>
      <c r="G28" s="17"/>
      <c r="H28" s="16"/>
      <c r="I28" s="18" t="str">
        <f aca="false">IF(OR(G28="",H28=""),"",EDATE(G28,H28))</f>
        <v/>
      </c>
      <c r="J28" s="19" t="str">
        <f aca="true">IF(I28="","",I28-TODAY())</f>
        <v/>
      </c>
      <c r="K28" s="20" t="str">
        <f aca="false">IF(I28="","",IF(J28&lt;0,"überfällig",IF(J28&lt;=90,"fällig ≤ 90 Tage","ok")))</f>
        <v/>
      </c>
      <c r="L28" s="16"/>
      <c r="M28" s="16"/>
      <c r="N28" s="16"/>
    </row>
    <row r="29" customFormat="false" ht="15" hidden="false" customHeight="false" outlineLevel="0" collapsed="false">
      <c r="A29" s="15" t="str">
        <f aca="false">IF(B29="","",ROW()-4)</f>
        <v/>
      </c>
      <c r="B29" s="16"/>
      <c r="C29" s="16"/>
      <c r="D29" s="16"/>
      <c r="E29" s="16"/>
      <c r="F29" s="16"/>
      <c r="G29" s="17"/>
      <c r="H29" s="16"/>
      <c r="I29" s="18" t="str">
        <f aca="false">IF(OR(G29="",H29=""),"",EDATE(G29,H29))</f>
        <v/>
      </c>
      <c r="J29" s="19" t="str">
        <f aca="true">IF(I29="","",I29-TODAY())</f>
        <v/>
      </c>
      <c r="K29" s="20" t="str">
        <f aca="false">IF(I29="","",IF(J29&lt;0,"überfällig",IF(J29&lt;=90,"fällig ≤ 90 Tage","ok")))</f>
        <v/>
      </c>
      <c r="L29" s="16"/>
      <c r="M29" s="16"/>
      <c r="N29" s="16"/>
    </row>
    <row r="30" customFormat="false" ht="15" hidden="false" customHeight="false" outlineLevel="0" collapsed="false">
      <c r="A30" s="15" t="str">
        <f aca="false">IF(B30="","",ROW()-4)</f>
        <v/>
      </c>
      <c r="B30" s="16"/>
      <c r="C30" s="16"/>
      <c r="D30" s="16"/>
      <c r="E30" s="16"/>
      <c r="F30" s="16"/>
      <c r="G30" s="17"/>
      <c r="H30" s="16"/>
      <c r="I30" s="18" t="str">
        <f aca="false">IF(OR(G30="",H30=""),"",EDATE(G30,H30))</f>
        <v/>
      </c>
      <c r="J30" s="19" t="str">
        <f aca="true">IF(I30="","",I30-TODAY())</f>
        <v/>
      </c>
      <c r="K30" s="20" t="str">
        <f aca="false">IF(I30="","",IF(J30&lt;0,"überfällig",IF(J30&lt;=90,"fällig ≤ 90 Tage","ok")))</f>
        <v/>
      </c>
      <c r="L30" s="16"/>
      <c r="M30" s="16"/>
      <c r="N30" s="16"/>
    </row>
    <row r="31" customFormat="false" ht="15" hidden="false" customHeight="false" outlineLevel="0" collapsed="false">
      <c r="A31" s="15" t="str">
        <f aca="false">IF(B31="","",ROW()-4)</f>
        <v/>
      </c>
      <c r="B31" s="16"/>
      <c r="C31" s="16"/>
      <c r="D31" s="16"/>
      <c r="E31" s="16"/>
      <c r="F31" s="16"/>
      <c r="G31" s="17"/>
      <c r="H31" s="16"/>
      <c r="I31" s="18" t="str">
        <f aca="false">IF(OR(G31="",H31=""),"",EDATE(G31,H31))</f>
        <v/>
      </c>
      <c r="J31" s="19" t="str">
        <f aca="true">IF(I31="","",I31-TODAY())</f>
        <v/>
      </c>
      <c r="K31" s="20" t="str">
        <f aca="false">IF(I31="","",IF(J31&lt;0,"überfällig",IF(J31&lt;=90,"fällig ≤ 90 Tage","ok")))</f>
        <v/>
      </c>
      <c r="L31" s="16"/>
      <c r="M31" s="16"/>
      <c r="N31" s="16"/>
    </row>
    <row r="32" customFormat="false" ht="15" hidden="false" customHeight="false" outlineLevel="0" collapsed="false">
      <c r="A32" s="15" t="str">
        <f aca="false">IF(B32="","",ROW()-4)</f>
        <v/>
      </c>
      <c r="B32" s="16"/>
      <c r="C32" s="16"/>
      <c r="D32" s="16"/>
      <c r="E32" s="16"/>
      <c r="F32" s="16"/>
      <c r="G32" s="17"/>
      <c r="H32" s="16"/>
      <c r="I32" s="18" t="str">
        <f aca="false">IF(OR(G32="",H32=""),"",EDATE(G32,H32))</f>
        <v/>
      </c>
      <c r="J32" s="19" t="str">
        <f aca="true">IF(I32="","",I32-TODAY())</f>
        <v/>
      </c>
      <c r="K32" s="20" t="str">
        <f aca="false">IF(I32="","",IF(J32&lt;0,"überfällig",IF(J32&lt;=90,"fällig ≤ 90 Tage","ok")))</f>
        <v/>
      </c>
      <c r="L32" s="16"/>
      <c r="M32" s="16"/>
      <c r="N32" s="16"/>
    </row>
    <row r="33" customFormat="false" ht="15" hidden="false" customHeight="false" outlineLevel="0" collapsed="false">
      <c r="A33" s="15" t="str">
        <f aca="false">IF(B33="","",ROW()-4)</f>
        <v/>
      </c>
      <c r="B33" s="16"/>
      <c r="C33" s="16"/>
      <c r="D33" s="16"/>
      <c r="E33" s="16"/>
      <c r="F33" s="16"/>
      <c r="G33" s="17"/>
      <c r="H33" s="16"/>
      <c r="I33" s="18" t="str">
        <f aca="false">IF(OR(G33="",H33=""),"",EDATE(G33,H33))</f>
        <v/>
      </c>
      <c r="J33" s="19" t="str">
        <f aca="true">IF(I33="","",I33-TODAY())</f>
        <v/>
      </c>
      <c r="K33" s="20" t="str">
        <f aca="false">IF(I33="","",IF(J33&lt;0,"überfällig",IF(J33&lt;=90,"fällig ≤ 90 Tage","ok")))</f>
        <v/>
      </c>
      <c r="L33" s="16"/>
      <c r="M33" s="16"/>
      <c r="N33" s="16"/>
    </row>
    <row r="34" customFormat="false" ht="15" hidden="false" customHeight="false" outlineLevel="0" collapsed="false">
      <c r="A34" s="15" t="str">
        <f aca="false">IF(B34="","",ROW()-4)</f>
        <v/>
      </c>
      <c r="B34" s="16"/>
      <c r="C34" s="16"/>
      <c r="D34" s="16"/>
      <c r="E34" s="16"/>
      <c r="F34" s="16"/>
      <c r="G34" s="17"/>
      <c r="H34" s="16"/>
      <c r="I34" s="18" t="str">
        <f aca="false">IF(OR(G34="",H34=""),"",EDATE(G34,H34))</f>
        <v/>
      </c>
      <c r="J34" s="19" t="str">
        <f aca="true">IF(I34="","",I34-TODAY())</f>
        <v/>
      </c>
      <c r="K34" s="20" t="str">
        <f aca="false">IF(I34="","",IF(J34&lt;0,"überfällig",IF(J34&lt;=90,"fällig ≤ 90 Tage","ok")))</f>
        <v/>
      </c>
      <c r="L34" s="16"/>
      <c r="M34" s="16"/>
      <c r="N34" s="16"/>
    </row>
    <row r="35" customFormat="false" ht="15" hidden="false" customHeight="false" outlineLevel="0" collapsed="false">
      <c r="A35" s="15" t="str">
        <f aca="false">IF(B35="","",ROW()-4)</f>
        <v/>
      </c>
      <c r="B35" s="16"/>
      <c r="C35" s="16"/>
      <c r="D35" s="16"/>
      <c r="E35" s="16"/>
      <c r="F35" s="16"/>
      <c r="G35" s="17"/>
      <c r="H35" s="16"/>
      <c r="I35" s="18" t="str">
        <f aca="false">IF(OR(G35="",H35=""),"",EDATE(G35,H35))</f>
        <v/>
      </c>
      <c r="J35" s="19" t="str">
        <f aca="true">IF(I35="","",I35-TODAY())</f>
        <v/>
      </c>
      <c r="K35" s="20" t="str">
        <f aca="false">IF(I35="","",IF(J35&lt;0,"überfällig",IF(J35&lt;=90,"fällig ≤ 90 Tage","ok")))</f>
        <v/>
      </c>
      <c r="L35" s="16"/>
      <c r="M35" s="16"/>
      <c r="N35" s="16"/>
    </row>
    <row r="36" customFormat="false" ht="15" hidden="false" customHeight="false" outlineLevel="0" collapsed="false">
      <c r="A36" s="15" t="str">
        <f aca="false">IF(B36="","",ROW()-4)</f>
        <v/>
      </c>
      <c r="B36" s="16"/>
      <c r="C36" s="16"/>
      <c r="D36" s="16"/>
      <c r="E36" s="16"/>
      <c r="F36" s="16"/>
      <c r="G36" s="17"/>
      <c r="H36" s="16"/>
      <c r="I36" s="18" t="str">
        <f aca="false">IF(OR(G36="",H36=""),"",EDATE(G36,H36))</f>
        <v/>
      </c>
      <c r="J36" s="19" t="str">
        <f aca="true">IF(I36="","",I36-TODAY())</f>
        <v/>
      </c>
      <c r="K36" s="20" t="str">
        <f aca="false">IF(I36="","",IF(J36&lt;0,"überfällig",IF(J36&lt;=90,"fällig ≤ 90 Tage","ok")))</f>
        <v/>
      </c>
      <c r="L36" s="16"/>
      <c r="M36" s="16"/>
      <c r="N36" s="16"/>
    </row>
    <row r="37" customFormat="false" ht="15" hidden="false" customHeight="false" outlineLevel="0" collapsed="false">
      <c r="A37" s="15" t="str">
        <f aca="false">IF(B37="","",ROW()-4)</f>
        <v/>
      </c>
      <c r="B37" s="16"/>
      <c r="C37" s="16"/>
      <c r="D37" s="16"/>
      <c r="E37" s="16"/>
      <c r="F37" s="16"/>
      <c r="G37" s="17"/>
      <c r="H37" s="16"/>
      <c r="I37" s="18" t="str">
        <f aca="false">IF(OR(G37="",H37=""),"",EDATE(G37,H37))</f>
        <v/>
      </c>
      <c r="J37" s="19" t="str">
        <f aca="true">IF(I37="","",I37-TODAY())</f>
        <v/>
      </c>
      <c r="K37" s="20" t="str">
        <f aca="false">IF(I37="","",IF(J37&lt;0,"überfällig",IF(J37&lt;=90,"fällig ≤ 90 Tage","ok")))</f>
        <v/>
      </c>
      <c r="L37" s="16"/>
      <c r="M37" s="16"/>
      <c r="N37" s="16"/>
    </row>
    <row r="38" customFormat="false" ht="15" hidden="false" customHeight="false" outlineLevel="0" collapsed="false">
      <c r="A38" s="15" t="str">
        <f aca="false">IF(B38="","",ROW()-4)</f>
        <v/>
      </c>
      <c r="B38" s="16"/>
      <c r="C38" s="16"/>
      <c r="D38" s="16"/>
      <c r="E38" s="16"/>
      <c r="F38" s="16"/>
      <c r="G38" s="17"/>
      <c r="H38" s="16"/>
      <c r="I38" s="18" t="str">
        <f aca="false">IF(OR(G38="",H38=""),"",EDATE(G38,H38))</f>
        <v/>
      </c>
      <c r="J38" s="19" t="str">
        <f aca="true">IF(I38="","",I38-TODAY())</f>
        <v/>
      </c>
      <c r="K38" s="20" t="str">
        <f aca="false">IF(I38="","",IF(J38&lt;0,"überfällig",IF(J38&lt;=90,"fällig ≤ 90 Tage","ok")))</f>
        <v/>
      </c>
      <c r="L38" s="16"/>
      <c r="M38" s="16"/>
      <c r="N38" s="16"/>
    </row>
    <row r="39" customFormat="false" ht="15" hidden="false" customHeight="false" outlineLevel="0" collapsed="false">
      <c r="A39" s="15" t="str">
        <f aca="false">IF(B39="","",ROW()-4)</f>
        <v/>
      </c>
      <c r="B39" s="16"/>
      <c r="C39" s="16"/>
      <c r="D39" s="16"/>
      <c r="E39" s="16"/>
      <c r="F39" s="16"/>
      <c r="G39" s="17"/>
      <c r="H39" s="16"/>
      <c r="I39" s="18" t="str">
        <f aca="false">IF(OR(G39="",H39=""),"",EDATE(G39,H39))</f>
        <v/>
      </c>
      <c r="J39" s="19" t="str">
        <f aca="true">IF(I39="","",I39-TODAY())</f>
        <v/>
      </c>
      <c r="K39" s="20" t="str">
        <f aca="false">IF(I39="","",IF(J39&lt;0,"überfällig",IF(J39&lt;=90,"fällig ≤ 90 Tage","ok")))</f>
        <v/>
      </c>
      <c r="L39" s="16"/>
      <c r="M39" s="16"/>
      <c r="N39" s="16"/>
    </row>
    <row r="40" customFormat="false" ht="15" hidden="false" customHeight="false" outlineLevel="0" collapsed="false">
      <c r="A40" s="15" t="str">
        <f aca="false">IF(B40="","",ROW()-4)</f>
        <v/>
      </c>
      <c r="B40" s="16"/>
      <c r="C40" s="16"/>
      <c r="D40" s="16"/>
      <c r="E40" s="16"/>
      <c r="F40" s="16"/>
      <c r="G40" s="17"/>
      <c r="H40" s="16"/>
      <c r="I40" s="18" t="str">
        <f aca="false">IF(OR(G40="",H40=""),"",EDATE(G40,H40))</f>
        <v/>
      </c>
      <c r="J40" s="19" t="str">
        <f aca="true">IF(I40="","",I40-TODAY())</f>
        <v/>
      </c>
      <c r="K40" s="20" t="str">
        <f aca="false">IF(I40="","",IF(J40&lt;0,"überfällig",IF(J40&lt;=90,"fällig ≤ 90 Tage","ok")))</f>
        <v/>
      </c>
      <c r="L40" s="16"/>
      <c r="M40" s="16"/>
      <c r="N40" s="16"/>
    </row>
    <row r="41" customFormat="false" ht="15" hidden="false" customHeight="false" outlineLevel="0" collapsed="false">
      <c r="A41" s="15" t="str">
        <f aca="false">IF(B41="","",ROW()-4)</f>
        <v/>
      </c>
      <c r="B41" s="16"/>
      <c r="C41" s="16"/>
      <c r="D41" s="16"/>
      <c r="E41" s="16"/>
      <c r="F41" s="16"/>
      <c r="G41" s="17"/>
      <c r="H41" s="16"/>
      <c r="I41" s="18" t="str">
        <f aca="false">IF(OR(G41="",H41=""),"",EDATE(G41,H41))</f>
        <v/>
      </c>
      <c r="J41" s="19" t="str">
        <f aca="true">IF(I41="","",I41-TODAY())</f>
        <v/>
      </c>
      <c r="K41" s="20" t="str">
        <f aca="false">IF(I41="","",IF(J41&lt;0,"überfällig",IF(J41&lt;=90,"fällig ≤ 90 Tage","ok")))</f>
        <v/>
      </c>
      <c r="L41" s="16"/>
      <c r="M41" s="16"/>
      <c r="N41" s="16"/>
    </row>
    <row r="42" customFormat="false" ht="15" hidden="false" customHeight="false" outlineLevel="0" collapsed="false">
      <c r="A42" s="15" t="str">
        <f aca="false">IF(B42="","",ROW()-4)</f>
        <v/>
      </c>
      <c r="B42" s="16"/>
      <c r="C42" s="16"/>
      <c r="D42" s="16"/>
      <c r="E42" s="16"/>
      <c r="F42" s="16"/>
      <c r="G42" s="17"/>
      <c r="H42" s="16"/>
      <c r="I42" s="18" t="str">
        <f aca="false">IF(OR(G42="",H42=""),"",EDATE(G42,H42))</f>
        <v/>
      </c>
      <c r="J42" s="19" t="str">
        <f aca="true">IF(I42="","",I42-TODAY())</f>
        <v/>
      </c>
      <c r="K42" s="20" t="str">
        <f aca="false">IF(I42="","",IF(J42&lt;0,"überfällig",IF(J42&lt;=90,"fällig ≤ 90 Tage","ok")))</f>
        <v/>
      </c>
      <c r="L42" s="16"/>
      <c r="M42" s="16"/>
      <c r="N42" s="16"/>
    </row>
    <row r="43" customFormat="false" ht="15" hidden="false" customHeight="false" outlineLevel="0" collapsed="false">
      <c r="A43" s="15" t="str">
        <f aca="false">IF(B43="","",ROW()-4)</f>
        <v/>
      </c>
      <c r="B43" s="16"/>
      <c r="C43" s="16"/>
      <c r="D43" s="16"/>
      <c r="E43" s="16"/>
      <c r="F43" s="16"/>
      <c r="G43" s="17"/>
      <c r="H43" s="16"/>
      <c r="I43" s="18" t="str">
        <f aca="false">IF(OR(G43="",H43=""),"",EDATE(G43,H43))</f>
        <v/>
      </c>
      <c r="J43" s="19" t="str">
        <f aca="true">IF(I43="","",I43-TODAY())</f>
        <v/>
      </c>
      <c r="K43" s="20" t="str">
        <f aca="false">IF(I43="","",IF(J43&lt;0,"überfällig",IF(J43&lt;=90,"fällig ≤ 90 Tage","ok")))</f>
        <v/>
      </c>
      <c r="L43" s="16"/>
      <c r="M43" s="16"/>
      <c r="N43" s="16"/>
    </row>
    <row r="44" customFormat="false" ht="15" hidden="false" customHeight="false" outlineLevel="0" collapsed="false">
      <c r="A44" s="15" t="str">
        <f aca="false">IF(B44="","",ROW()-4)</f>
        <v/>
      </c>
      <c r="B44" s="16"/>
      <c r="C44" s="16"/>
      <c r="D44" s="16"/>
      <c r="E44" s="16"/>
      <c r="F44" s="16"/>
      <c r="G44" s="17"/>
      <c r="H44" s="16"/>
      <c r="I44" s="18" t="str">
        <f aca="false">IF(OR(G44="",H44=""),"",EDATE(G44,H44))</f>
        <v/>
      </c>
      <c r="J44" s="19" t="str">
        <f aca="true">IF(I44="","",I44-TODAY())</f>
        <v/>
      </c>
      <c r="K44" s="20" t="str">
        <f aca="false">IF(I44="","",IF(J44&lt;0,"überfällig",IF(J44&lt;=90,"fällig ≤ 90 Tage","ok")))</f>
        <v/>
      </c>
      <c r="L44" s="16"/>
      <c r="M44" s="16"/>
      <c r="N44" s="16"/>
    </row>
    <row r="45" customFormat="false" ht="15" hidden="false" customHeight="false" outlineLevel="0" collapsed="false">
      <c r="A45" s="15" t="str">
        <f aca="false">IF(B45="","",ROW()-4)</f>
        <v/>
      </c>
      <c r="B45" s="16"/>
      <c r="C45" s="16"/>
      <c r="D45" s="16"/>
      <c r="E45" s="16"/>
      <c r="F45" s="16"/>
      <c r="G45" s="17"/>
      <c r="H45" s="16"/>
      <c r="I45" s="18" t="str">
        <f aca="false">IF(OR(G45="",H45=""),"",EDATE(G45,H45))</f>
        <v/>
      </c>
      <c r="J45" s="19" t="str">
        <f aca="true">IF(I45="","",I45-TODAY())</f>
        <v/>
      </c>
      <c r="K45" s="20" t="str">
        <f aca="false">IF(I45="","",IF(J45&lt;0,"überfällig",IF(J45&lt;=90,"fällig ≤ 90 Tage","ok")))</f>
        <v/>
      </c>
      <c r="L45" s="16"/>
      <c r="M45" s="16"/>
      <c r="N45" s="16"/>
    </row>
    <row r="46" customFormat="false" ht="15" hidden="false" customHeight="false" outlineLevel="0" collapsed="false">
      <c r="A46" s="15" t="str">
        <f aca="false">IF(B46="","",ROW()-4)</f>
        <v/>
      </c>
      <c r="B46" s="16"/>
      <c r="C46" s="16"/>
      <c r="D46" s="16"/>
      <c r="E46" s="16"/>
      <c r="F46" s="16"/>
      <c r="G46" s="17"/>
      <c r="H46" s="16"/>
      <c r="I46" s="18" t="str">
        <f aca="false">IF(OR(G46="",H46=""),"",EDATE(G46,H46))</f>
        <v/>
      </c>
      <c r="J46" s="19" t="str">
        <f aca="true">IF(I46="","",I46-TODAY())</f>
        <v/>
      </c>
      <c r="K46" s="20" t="str">
        <f aca="false">IF(I46="","",IF(J46&lt;0,"überfällig",IF(J46&lt;=90,"fällig ≤ 90 Tage","ok")))</f>
        <v/>
      </c>
      <c r="L46" s="16"/>
      <c r="M46" s="16"/>
      <c r="N46" s="16"/>
    </row>
    <row r="47" customFormat="false" ht="15" hidden="false" customHeight="false" outlineLevel="0" collapsed="false">
      <c r="A47" s="15" t="str">
        <f aca="false">IF(B47="","",ROW()-4)</f>
        <v/>
      </c>
      <c r="B47" s="16"/>
      <c r="C47" s="16"/>
      <c r="D47" s="16"/>
      <c r="E47" s="16"/>
      <c r="F47" s="16"/>
      <c r="G47" s="17"/>
      <c r="H47" s="16"/>
      <c r="I47" s="18" t="str">
        <f aca="false">IF(OR(G47="",H47=""),"",EDATE(G47,H47))</f>
        <v/>
      </c>
      <c r="J47" s="19" t="str">
        <f aca="true">IF(I47="","",I47-TODAY())</f>
        <v/>
      </c>
      <c r="K47" s="20" t="str">
        <f aca="false">IF(I47="","",IF(J47&lt;0,"überfällig",IF(J47&lt;=90,"fällig ≤ 90 Tage","ok")))</f>
        <v/>
      </c>
      <c r="L47" s="16"/>
      <c r="M47" s="16"/>
      <c r="N47" s="16"/>
    </row>
    <row r="48" customFormat="false" ht="15" hidden="false" customHeight="false" outlineLevel="0" collapsed="false">
      <c r="A48" s="15" t="str">
        <f aca="false">IF(B48="","",ROW()-4)</f>
        <v/>
      </c>
      <c r="B48" s="16"/>
      <c r="C48" s="16"/>
      <c r="D48" s="16"/>
      <c r="E48" s="16"/>
      <c r="F48" s="16"/>
      <c r="G48" s="17"/>
      <c r="H48" s="16"/>
      <c r="I48" s="18" t="str">
        <f aca="false">IF(OR(G48="",H48=""),"",EDATE(G48,H48))</f>
        <v/>
      </c>
      <c r="J48" s="19" t="str">
        <f aca="true">IF(I48="","",I48-TODAY())</f>
        <v/>
      </c>
      <c r="K48" s="20" t="str">
        <f aca="false">IF(I48="","",IF(J48&lt;0,"überfällig",IF(J48&lt;=90,"fällig ≤ 90 Tage","ok")))</f>
        <v/>
      </c>
      <c r="L48" s="16"/>
      <c r="M48" s="16"/>
      <c r="N48" s="16"/>
    </row>
    <row r="49" customFormat="false" ht="15" hidden="false" customHeight="false" outlineLevel="0" collapsed="false">
      <c r="A49" s="15" t="str">
        <f aca="false">IF(B49="","",ROW()-4)</f>
        <v/>
      </c>
      <c r="B49" s="16"/>
      <c r="C49" s="16"/>
      <c r="D49" s="16"/>
      <c r="E49" s="16"/>
      <c r="F49" s="16"/>
      <c r="G49" s="17"/>
      <c r="H49" s="16"/>
      <c r="I49" s="18" t="str">
        <f aca="false">IF(OR(G49="",H49=""),"",EDATE(G49,H49))</f>
        <v/>
      </c>
      <c r="J49" s="19" t="str">
        <f aca="true">IF(I49="","",I49-TODAY())</f>
        <v/>
      </c>
      <c r="K49" s="20" t="str">
        <f aca="false">IF(I49="","",IF(J49&lt;0,"überfällig",IF(J49&lt;=90,"fällig ≤ 90 Tage","ok")))</f>
        <v/>
      </c>
      <c r="L49" s="16"/>
      <c r="M49" s="16"/>
      <c r="N49" s="16"/>
    </row>
    <row r="50" customFormat="false" ht="15" hidden="false" customHeight="false" outlineLevel="0" collapsed="false">
      <c r="A50" s="15" t="str">
        <f aca="false">IF(B50="","",ROW()-4)</f>
        <v/>
      </c>
      <c r="B50" s="16"/>
      <c r="C50" s="16"/>
      <c r="D50" s="16"/>
      <c r="E50" s="16"/>
      <c r="F50" s="16"/>
      <c r="G50" s="17"/>
      <c r="H50" s="16"/>
      <c r="I50" s="18" t="str">
        <f aca="false">IF(OR(G50="",H50=""),"",EDATE(G50,H50))</f>
        <v/>
      </c>
      <c r="J50" s="19" t="str">
        <f aca="true">IF(I50="","",I50-TODAY())</f>
        <v/>
      </c>
      <c r="K50" s="20" t="str">
        <f aca="false">IF(I50="","",IF(J50&lt;0,"überfällig",IF(J50&lt;=90,"fällig ≤ 90 Tage","ok")))</f>
        <v/>
      </c>
      <c r="L50" s="16"/>
      <c r="M50" s="16"/>
      <c r="N50" s="16"/>
    </row>
    <row r="51" customFormat="false" ht="15" hidden="false" customHeight="false" outlineLevel="0" collapsed="false">
      <c r="A51" s="15" t="str">
        <f aca="false">IF(B51="","",ROW()-4)</f>
        <v/>
      </c>
      <c r="B51" s="16"/>
      <c r="C51" s="16"/>
      <c r="D51" s="16"/>
      <c r="E51" s="16"/>
      <c r="F51" s="16"/>
      <c r="G51" s="17"/>
      <c r="H51" s="16"/>
      <c r="I51" s="18" t="str">
        <f aca="false">IF(OR(G51="",H51=""),"",EDATE(G51,H51))</f>
        <v/>
      </c>
      <c r="J51" s="19" t="str">
        <f aca="true">IF(I51="","",I51-TODAY())</f>
        <v/>
      </c>
      <c r="K51" s="20" t="str">
        <f aca="false">IF(I51="","",IF(J51&lt;0,"überfällig",IF(J51&lt;=90,"fällig ≤ 90 Tage","ok")))</f>
        <v/>
      </c>
      <c r="L51" s="16"/>
      <c r="M51" s="16"/>
      <c r="N51" s="16"/>
    </row>
    <row r="52" customFormat="false" ht="15" hidden="false" customHeight="false" outlineLevel="0" collapsed="false">
      <c r="A52" s="15" t="str">
        <f aca="false">IF(B52="","",ROW()-4)</f>
        <v/>
      </c>
      <c r="B52" s="16"/>
      <c r="C52" s="16"/>
      <c r="D52" s="16"/>
      <c r="E52" s="16"/>
      <c r="F52" s="16"/>
      <c r="G52" s="17"/>
      <c r="H52" s="16"/>
      <c r="I52" s="18" t="str">
        <f aca="false">IF(OR(G52="",H52=""),"",EDATE(G52,H52))</f>
        <v/>
      </c>
      <c r="J52" s="19" t="str">
        <f aca="true">IF(I52="","",I52-TODAY())</f>
        <v/>
      </c>
      <c r="K52" s="20" t="str">
        <f aca="false">IF(I52="","",IF(J52&lt;0,"überfällig",IF(J52&lt;=90,"fällig ≤ 90 Tage","ok")))</f>
        <v/>
      </c>
      <c r="L52" s="16"/>
      <c r="M52" s="16"/>
      <c r="N52" s="16"/>
    </row>
    <row r="53" customFormat="false" ht="15" hidden="false" customHeight="false" outlineLevel="0" collapsed="false">
      <c r="A53" s="15" t="str">
        <f aca="false">IF(B53="","",ROW()-4)</f>
        <v/>
      </c>
      <c r="B53" s="16"/>
      <c r="C53" s="16"/>
      <c r="D53" s="16"/>
      <c r="E53" s="16"/>
      <c r="F53" s="16"/>
      <c r="G53" s="17"/>
      <c r="H53" s="16"/>
      <c r="I53" s="18" t="str">
        <f aca="false">IF(OR(G53="",H53=""),"",EDATE(G53,H53))</f>
        <v/>
      </c>
      <c r="J53" s="19" t="str">
        <f aca="true">IF(I53="","",I53-TODAY())</f>
        <v/>
      </c>
      <c r="K53" s="20" t="str">
        <f aca="false">IF(I53="","",IF(J53&lt;0,"überfällig",IF(J53&lt;=90,"fällig ≤ 90 Tage","ok")))</f>
        <v/>
      </c>
      <c r="L53" s="16"/>
      <c r="M53" s="16"/>
      <c r="N53" s="16"/>
    </row>
    <row r="54" customFormat="false" ht="15" hidden="false" customHeight="false" outlineLevel="0" collapsed="false">
      <c r="A54" s="15" t="str">
        <f aca="false">IF(B54="","",ROW()-4)</f>
        <v/>
      </c>
      <c r="B54" s="16"/>
      <c r="C54" s="16"/>
      <c r="D54" s="16"/>
      <c r="E54" s="16"/>
      <c r="F54" s="16"/>
      <c r="G54" s="17"/>
      <c r="H54" s="16"/>
      <c r="I54" s="18" t="str">
        <f aca="false">IF(OR(G54="",H54=""),"",EDATE(G54,H54))</f>
        <v/>
      </c>
      <c r="J54" s="19" t="str">
        <f aca="true">IF(I54="","",I54-TODAY())</f>
        <v/>
      </c>
      <c r="K54" s="20" t="str">
        <f aca="false">IF(I54="","",IF(J54&lt;0,"überfällig",IF(J54&lt;=90,"fällig ≤ 90 Tage","ok")))</f>
        <v/>
      </c>
      <c r="L54" s="16"/>
      <c r="M54" s="16"/>
      <c r="N54" s="16"/>
    </row>
    <row r="55" customFormat="false" ht="15" hidden="false" customHeight="false" outlineLevel="0" collapsed="false">
      <c r="A55" s="15" t="str">
        <f aca="false">IF(B55="","",ROW()-4)</f>
        <v/>
      </c>
      <c r="B55" s="16"/>
      <c r="C55" s="16"/>
      <c r="D55" s="16"/>
      <c r="E55" s="16"/>
      <c r="F55" s="16"/>
      <c r="G55" s="17"/>
      <c r="H55" s="16"/>
      <c r="I55" s="18" t="str">
        <f aca="false">IF(OR(G55="",H55=""),"",EDATE(G55,H55))</f>
        <v/>
      </c>
      <c r="J55" s="19" t="str">
        <f aca="true">IF(I55="","",I55-TODAY())</f>
        <v/>
      </c>
      <c r="K55" s="20" t="str">
        <f aca="false">IF(I55="","",IF(J55&lt;0,"überfällig",IF(J55&lt;=90,"fällig ≤ 90 Tage","ok")))</f>
        <v/>
      </c>
      <c r="L55" s="16"/>
      <c r="M55" s="16"/>
      <c r="N55" s="16"/>
    </row>
    <row r="56" customFormat="false" ht="15" hidden="false" customHeight="false" outlineLevel="0" collapsed="false">
      <c r="A56" s="15" t="str">
        <f aca="false">IF(B56="","",ROW()-4)</f>
        <v/>
      </c>
      <c r="B56" s="16"/>
      <c r="C56" s="16"/>
      <c r="D56" s="16"/>
      <c r="E56" s="16"/>
      <c r="F56" s="16"/>
      <c r="G56" s="17"/>
      <c r="H56" s="16"/>
      <c r="I56" s="18" t="str">
        <f aca="false">IF(OR(G56="",H56=""),"",EDATE(G56,H56))</f>
        <v/>
      </c>
      <c r="J56" s="19" t="str">
        <f aca="true">IF(I56="","",I56-TODAY())</f>
        <v/>
      </c>
      <c r="K56" s="20" t="str">
        <f aca="false">IF(I56="","",IF(J56&lt;0,"überfällig",IF(J56&lt;=90,"fällig ≤ 90 Tage","ok")))</f>
        <v/>
      </c>
      <c r="L56" s="16"/>
      <c r="M56" s="16"/>
      <c r="N56" s="16"/>
    </row>
    <row r="57" customFormat="false" ht="15" hidden="false" customHeight="false" outlineLevel="0" collapsed="false">
      <c r="A57" s="15" t="str">
        <f aca="false">IF(B57="","",ROW()-4)</f>
        <v/>
      </c>
      <c r="B57" s="16"/>
      <c r="C57" s="16"/>
      <c r="D57" s="16"/>
      <c r="E57" s="16"/>
      <c r="F57" s="16"/>
      <c r="G57" s="17"/>
      <c r="H57" s="16"/>
      <c r="I57" s="18" t="str">
        <f aca="false">IF(OR(G57="",H57=""),"",EDATE(G57,H57))</f>
        <v/>
      </c>
      <c r="J57" s="19" t="str">
        <f aca="true">IF(I57="","",I57-TODAY())</f>
        <v/>
      </c>
      <c r="K57" s="20" t="str">
        <f aca="false">IF(I57="","",IF(J57&lt;0,"überfällig",IF(J57&lt;=90,"fällig ≤ 90 Tage","ok")))</f>
        <v/>
      </c>
      <c r="L57" s="16"/>
      <c r="M57" s="16"/>
      <c r="N57" s="16"/>
    </row>
    <row r="58" customFormat="false" ht="15" hidden="false" customHeight="false" outlineLevel="0" collapsed="false">
      <c r="A58" s="15" t="str">
        <f aca="false">IF(B58="","",ROW()-4)</f>
        <v/>
      </c>
      <c r="B58" s="16"/>
      <c r="C58" s="16"/>
      <c r="D58" s="16"/>
      <c r="E58" s="16"/>
      <c r="F58" s="16"/>
      <c r="G58" s="17"/>
      <c r="H58" s="16"/>
      <c r="I58" s="18" t="str">
        <f aca="false">IF(OR(G58="",H58=""),"",EDATE(G58,H58))</f>
        <v/>
      </c>
      <c r="J58" s="19" t="str">
        <f aca="true">IF(I58="","",I58-TODAY())</f>
        <v/>
      </c>
      <c r="K58" s="20" t="str">
        <f aca="false">IF(I58="","",IF(J58&lt;0,"überfällig",IF(J58&lt;=90,"fällig ≤ 90 Tage","ok")))</f>
        <v/>
      </c>
      <c r="L58" s="16"/>
      <c r="M58" s="16"/>
      <c r="N58" s="16"/>
    </row>
    <row r="59" customFormat="false" ht="15" hidden="false" customHeight="false" outlineLevel="0" collapsed="false">
      <c r="A59" s="15" t="str">
        <f aca="false">IF(B59="","",ROW()-4)</f>
        <v/>
      </c>
      <c r="B59" s="16"/>
      <c r="C59" s="16"/>
      <c r="D59" s="16"/>
      <c r="E59" s="16"/>
      <c r="F59" s="16"/>
      <c r="G59" s="17"/>
      <c r="H59" s="16"/>
      <c r="I59" s="18" t="str">
        <f aca="false">IF(OR(G59="",H59=""),"",EDATE(G59,H59))</f>
        <v/>
      </c>
      <c r="J59" s="19" t="str">
        <f aca="true">IF(I59="","",I59-TODAY())</f>
        <v/>
      </c>
      <c r="K59" s="20" t="str">
        <f aca="false">IF(I59="","",IF(J59&lt;0,"überfällig",IF(J59&lt;=90,"fällig ≤ 90 Tage","ok")))</f>
        <v/>
      </c>
      <c r="L59" s="16"/>
      <c r="M59" s="16"/>
      <c r="N59" s="16"/>
    </row>
    <row r="60" customFormat="false" ht="15" hidden="false" customHeight="false" outlineLevel="0" collapsed="false">
      <c r="A60" s="15" t="str">
        <f aca="false">IF(B60="","",ROW()-4)</f>
        <v/>
      </c>
      <c r="B60" s="16"/>
      <c r="C60" s="16"/>
      <c r="D60" s="16"/>
      <c r="E60" s="16"/>
      <c r="F60" s="16"/>
      <c r="G60" s="17"/>
      <c r="H60" s="16"/>
      <c r="I60" s="18" t="str">
        <f aca="false">IF(OR(G60="",H60=""),"",EDATE(G60,H60))</f>
        <v/>
      </c>
      <c r="J60" s="19" t="str">
        <f aca="true">IF(I60="","",I60-TODAY())</f>
        <v/>
      </c>
      <c r="K60" s="20" t="str">
        <f aca="false">IF(I60="","",IF(J60&lt;0,"überfällig",IF(J60&lt;=90,"fällig ≤ 90 Tage","ok")))</f>
        <v/>
      </c>
      <c r="L60" s="16"/>
      <c r="M60" s="16"/>
      <c r="N60" s="16"/>
    </row>
    <row r="61" customFormat="false" ht="15" hidden="false" customHeight="false" outlineLevel="0" collapsed="false">
      <c r="A61" s="15" t="str">
        <f aca="false">IF(B61="","",ROW()-4)</f>
        <v/>
      </c>
      <c r="B61" s="16"/>
      <c r="C61" s="16"/>
      <c r="D61" s="16"/>
      <c r="E61" s="16"/>
      <c r="F61" s="16"/>
      <c r="G61" s="17"/>
      <c r="H61" s="16"/>
      <c r="I61" s="18" t="str">
        <f aca="false">IF(OR(G61="",H61=""),"",EDATE(G61,H61))</f>
        <v/>
      </c>
      <c r="J61" s="19" t="str">
        <f aca="true">IF(I61="","",I61-TODAY())</f>
        <v/>
      </c>
      <c r="K61" s="20" t="str">
        <f aca="false">IF(I61="","",IF(J61&lt;0,"überfällig",IF(J61&lt;=90,"fällig ≤ 90 Tage","ok")))</f>
        <v/>
      </c>
      <c r="L61" s="16"/>
      <c r="M61" s="16"/>
      <c r="N61" s="16"/>
    </row>
    <row r="62" customFormat="false" ht="15" hidden="false" customHeight="false" outlineLevel="0" collapsed="false">
      <c r="A62" s="15" t="str">
        <f aca="false">IF(B62="","",ROW()-4)</f>
        <v/>
      </c>
      <c r="B62" s="16"/>
      <c r="C62" s="16"/>
      <c r="D62" s="16"/>
      <c r="E62" s="16"/>
      <c r="F62" s="16"/>
      <c r="G62" s="17"/>
      <c r="H62" s="16"/>
      <c r="I62" s="18" t="str">
        <f aca="false">IF(OR(G62="",H62=""),"",EDATE(G62,H62))</f>
        <v/>
      </c>
      <c r="J62" s="19" t="str">
        <f aca="true">IF(I62="","",I62-TODAY())</f>
        <v/>
      </c>
      <c r="K62" s="20" t="str">
        <f aca="false">IF(I62="","",IF(J62&lt;0,"überfällig",IF(J62&lt;=90,"fällig ≤ 90 Tage","ok")))</f>
        <v/>
      </c>
      <c r="L62" s="16"/>
      <c r="M62" s="16"/>
      <c r="N62" s="16"/>
    </row>
    <row r="63" customFormat="false" ht="15" hidden="false" customHeight="false" outlineLevel="0" collapsed="false">
      <c r="A63" s="15" t="str">
        <f aca="false">IF(B63="","",ROW()-4)</f>
        <v/>
      </c>
      <c r="B63" s="16"/>
      <c r="C63" s="16"/>
      <c r="D63" s="16"/>
      <c r="E63" s="16"/>
      <c r="F63" s="16"/>
      <c r="G63" s="17"/>
      <c r="H63" s="16"/>
      <c r="I63" s="18" t="str">
        <f aca="false">IF(OR(G63="",H63=""),"",EDATE(G63,H63))</f>
        <v/>
      </c>
      <c r="J63" s="19" t="str">
        <f aca="true">IF(I63="","",I63-TODAY())</f>
        <v/>
      </c>
      <c r="K63" s="20" t="str">
        <f aca="false">IF(I63="","",IF(J63&lt;0,"überfällig",IF(J63&lt;=90,"fällig ≤ 90 Tage","ok")))</f>
        <v/>
      </c>
      <c r="L63" s="16"/>
      <c r="M63" s="16"/>
      <c r="N63" s="16"/>
    </row>
    <row r="64" customFormat="false" ht="15" hidden="false" customHeight="false" outlineLevel="0" collapsed="false">
      <c r="A64" s="15" t="str">
        <f aca="false">IF(B64="","",ROW()-4)</f>
        <v/>
      </c>
      <c r="B64" s="16"/>
      <c r="C64" s="16"/>
      <c r="D64" s="16"/>
      <c r="E64" s="16"/>
      <c r="F64" s="16"/>
      <c r="G64" s="17"/>
      <c r="H64" s="16"/>
      <c r="I64" s="18" t="str">
        <f aca="false">IF(OR(G64="",H64=""),"",EDATE(G64,H64))</f>
        <v/>
      </c>
      <c r="J64" s="19" t="str">
        <f aca="true">IF(I64="","",I64-TODAY())</f>
        <v/>
      </c>
      <c r="K64" s="20" t="str">
        <f aca="false">IF(I64="","",IF(J64&lt;0,"überfällig",IF(J64&lt;=90,"fällig ≤ 90 Tage","ok")))</f>
        <v/>
      </c>
      <c r="L64" s="16"/>
      <c r="M64" s="16"/>
      <c r="N64" s="16"/>
    </row>
    <row r="65" customFormat="false" ht="15" hidden="false" customHeight="false" outlineLevel="0" collapsed="false">
      <c r="A65" s="15" t="str">
        <f aca="false">IF(B65="","",ROW()-4)</f>
        <v/>
      </c>
      <c r="B65" s="16"/>
      <c r="C65" s="16"/>
      <c r="D65" s="16"/>
      <c r="E65" s="16"/>
      <c r="F65" s="16"/>
      <c r="G65" s="17"/>
      <c r="H65" s="16"/>
      <c r="I65" s="18" t="str">
        <f aca="false">IF(OR(G65="",H65=""),"",EDATE(G65,H65))</f>
        <v/>
      </c>
      <c r="J65" s="19" t="str">
        <f aca="true">IF(I65="","",I65-TODAY())</f>
        <v/>
      </c>
      <c r="K65" s="20" t="str">
        <f aca="false">IF(I65="","",IF(J65&lt;0,"überfällig",IF(J65&lt;=90,"fällig ≤ 90 Tage","ok")))</f>
        <v/>
      </c>
      <c r="L65" s="16"/>
      <c r="M65" s="16"/>
      <c r="N65" s="16"/>
    </row>
    <row r="66" customFormat="false" ht="15" hidden="false" customHeight="false" outlineLevel="0" collapsed="false">
      <c r="A66" s="15" t="str">
        <f aca="false">IF(B66="","",ROW()-4)</f>
        <v/>
      </c>
      <c r="B66" s="16"/>
      <c r="C66" s="16"/>
      <c r="D66" s="16"/>
      <c r="E66" s="16"/>
      <c r="F66" s="16"/>
      <c r="G66" s="17"/>
      <c r="H66" s="16"/>
      <c r="I66" s="18" t="str">
        <f aca="false">IF(OR(G66="",H66=""),"",EDATE(G66,H66))</f>
        <v/>
      </c>
      <c r="J66" s="19" t="str">
        <f aca="true">IF(I66="","",I66-TODAY())</f>
        <v/>
      </c>
      <c r="K66" s="20" t="str">
        <f aca="false">IF(I66="","",IF(J66&lt;0,"überfällig",IF(J66&lt;=90,"fällig ≤ 90 Tage","ok")))</f>
        <v/>
      </c>
      <c r="L66" s="16"/>
      <c r="M66" s="16"/>
      <c r="N66" s="16"/>
    </row>
    <row r="67" customFormat="false" ht="15" hidden="false" customHeight="false" outlineLevel="0" collapsed="false">
      <c r="A67" s="15" t="str">
        <f aca="false">IF(B67="","",ROW()-4)</f>
        <v/>
      </c>
      <c r="B67" s="16"/>
      <c r="C67" s="16"/>
      <c r="D67" s="16"/>
      <c r="E67" s="16"/>
      <c r="F67" s="16"/>
      <c r="G67" s="17"/>
      <c r="H67" s="16"/>
      <c r="I67" s="18" t="str">
        <f aca="false">IF(OR(G67="",H67=""),"",EDATE(G67,H67))</f>
        <v/>
      </c>
      <c r="J67" s="19" t="str">
        <f aca="true">IF(I67="","",I67-TODAY())</f>
        <v/>
      </c>
      <c r="K67" s="20" t="str">
        <f aca="false">IF(I67="","",IF(J67&lt;0,"überfällig",IF(J67&lt;=90,"fällig ≤ 90 Tage","ok")))</f>
        <v/>
      </c>
      <c r="L67" s="16"/>
      <c r="M67" s="16"/>
      <c r="N67" s="16"/>
    </row>
    <row r="68" customFormat="false" ht="15" hidden="false" customHeight="false" outlineLevel="0" collapsed="false">
      <c r="A68" s="15" t="str">
        <f aca="false">IF(B68="","",ROW()-4)</f>
        <v/>
      </c>
      <c r="B68" s="16"/>
      <c r="C68" s="16"/>
      <c r="D68" s="16"/>
      <c r="E68" s="16"/>
      <c r="F68" s="16"/>
      <c r="G68" s="17"/>
      <c r="H68" s="16"/>
      <c r="I68" s="18" t="str">
        <f aca="false">IF(OR(G68="",H68=""),"",EDATE(G68,H68))</f>
        <v/>
      </c>
      <c r="J68" s="19" t="str">
        <f aca="true">IF(I68="","",I68-TODAY())</f>
        <v/>
      </c>
      <c r="K68" s="20" t="str">
        <f aca="false">IF(I68="","",IF(J68&lt;0,"überfällig",IF(J68&lt;=90,"fällig ≤ 90 Tage","ok")))</f>
        <v/>
      </c>
      <c r="L68" s="16"/>
      <c r="M68" s="16"/>
      <c r="N68" s="16"/>
    </row>
    <row r="69" customFormat="false" ht="15" hidden="false" customHeight="false" outlineLevel="0" collapsed="false">
      <c r="A69" s="15" t="str">
        <f aca="false">IF(B69="","",ROW()-4)</f>
        <v/>
      </c>
      <c r="B69" s="16"/>
      <c r="C69" s="16"/>
      <c r="D69" s="16"/>
      <c r="E69" s="16"/>
      <c r="F69" s="16"/>
      <c r="G69" s="17"/>
      <c r="H69" s="16"/>
      <c r="I69" s="18" t="str">
        <f aca="false">IF(OR(G69="",H69=""),"",EDATE(G69,H69))</f>
        <v/>
      </c>
      <c r="J69" s="19" t="str">
        <f aca="true">IF(I69="","",I69-TODAY())</f>
        <v/>
      </c>
      <c r="K69" s="20" t="str">
        <f aca="false">IF(I69="","",IF(J69&lt;0,"überfällig",IF(J69&lt;=90,"fällig ≤ 90 Tage","ok")))</f>
        <v/>
      </c>
      <c r="L69" s="16"/>
      <c r="M69" s="16"/>
      <c r="N69" s="16"/>
    </row>
    <row r="70" customFormat="false" ht="15" hidden="false" customHeight="false" outlineLevel="0" collapsed="false">
      <c r="A70" s="15" t="str">
        <f aca="false">IF(B70="","",ROW()-4)</f>
        <v/>
      </c>
      <c r="B70" s="16"/>
      <c r="C70" s="16"/>
      <c r="D70" s="16"/>
      <c r="E70" s="16"/>
      <c r="F70" s="16"/>
      <c r="G70" s="17"/>
      <c r="H70" s="16"/>
      <c r="I70" s="18" t="str">
        <f aca="false">IF(OR(G70="",H70=""),"",EDATE(G70,H70))</f>
        <v/>
      </c>
      <c r="J70" s="19" t="str">
        <f aca="true">IF(I70="","",I70-TODAY())</f>
        <v/>
      </c>
      <c r="K70" s="20" t="str">
        <f aca="false">IF(I70="","",IF(J70&lt;0,"überfällig",IF(J70&lt;=90,"fällig ≤ 90 Tage","ok")))</f>
        <v/>
      </c>
      <c r="L70" s="16"/>
      <c r="M70" s="16"/>
      <c r="N70" s="16"/>
    </row>
    <row r="71" customFormat="false" ht="15" hidden="false" customHeight="false" outlineLevel="0" collapsed="false">
      <c r="A71" s="15" t="str">
        <f aca="false">IF(B71="","",ROW()-4)</f>
        <v/>
      </c>
      <c r="B71" s="16"/>
      <c r="C71" s="16"/>
      <c r="D71" s="16"/>
      <c r="E71" s="16"/>
      <c r="F71" s="16"/>
      <c r="G71" s="17"/>
      <c r="H71" s="16"/>
      <c r="I71" s="18" t="str">
        <f aca="false">IF(OR(G71="",H71=""),"",EDATE(G71,H71))</f>
        <v/>
      </c>
      <c r="J71" s="19" t="str">
        <f aca="true">IF(I71="","",I71-TODAY())</f>
        <v/>
      </c>
      <c r="K71" s="20" t="str">
        <f aca="false">IF(I71="","",IF(J71&lt;0,"überfällig",IF(J71&lt;=90,"fällig ≤ 90 Tage","ok")))</f>
        <v/>
      </c>
      <c r="L71" s="16"/>
      <c r="M71" s="16"/>
      <c r="N71" s="16"/>
    </row>
    <row r="72" customFormat="false" ht="15" hidden="false" customHeight="false" outlineLevel="0" collapsed="false">
      <c r="A72" s="15" t="str">
        <f aca="false">IF(B72="","",ROW()-4)</f>
        <v/>
      </c>
      <c r="B72" s="16"/>
      <c r="C72" s="16"/>
      <c r="D72" s="16"/>
      <c r="E72" s="16"/>
      <c r="F72" s="16"/>
      <c r="G72" s="17"/>
      <c r="H72" s="16"/>
      <c r="I72" s="18" t="str">
        <f aca="false">IF(OR(G72="",H72=""),"",EDATE(G72,H72))</f>
        <v/>
      </c>
      <c r="J72" s="19" t="str">
        <f aca="true">IF(I72="","",I72-TODAY())</f>
        <v/>
      </c>
      <c r="K72" s="20" t="str">
        <f aca="false">IF(I72="","",IF(J72&lt;0,"überfällig",IF(J72&lt;=90,"fällig ≤ 90 Tage","ok")))</f>
        <v/>
      </c>
      <c r="L72" s="16"/>
      <c r="M72" s="16"/>
      <c r="N72" s="16"/>
    </row>
    <row r="73" customFormat="false" ht="15" hidden="false" customHeight="false" outlineLevel="0" collapsed="false">
      <c r="A73" s="15" t="str">
        <f aca="false">IF(B73="","",ROW()-4)</f>
        <v/>
      </c>
      <c r="B73" s="16"/>
      <c r="C73" s="16"/>
      <c r="D73" s="16"/>
      <c r="E73" s="16"/>
      <c r="F73" s="16"/>
      <c r="G73" s="17"/>
      <c r="H73" s="16"/>
      <c r="I73" s="18" t="str">
        <f aca="false">IF(OR(G73="",H73=""),"",EDATE(G73,H73))</f>
        <v/>
      </c>
      <c r="J73" s="19" t="str">
        <f aca="true">IF(I73="","",I73-TODAY())</f>
        <v/>
      </c>
      <c r="K73" s="20" t="str">
        <f aca="false">IF(I73="","",IF(J73&lt;0,"überfällig",IF(J73&lt;=90,"fällig ≤ 90 Tage","ok")))</f>
        <v/>
      </c>
      <c r="L73" s="16"/>
      <c r="M73" s="16"/>
      <c r="N73" s="16"/>
    </row>
    <row r="74" customFormat="false" ht="15" hidden="false" customHeight="false" outlineLevel="0" collapsed="false">
      <c r="A74" s="15" t="str">
        <f aca="false">IF(B74="","",ROW()-4)</f>
        <v/>
      </c>
      <c r="B74" s="16"/>
      <c r="C74" s="16"/>
      <c r="D74" s="16"/>
      <c r="E74" s="16"/>
      <c r="F74" s="16"/>
      <c r="G74" s="17"/>
      <c r="H74" s="16"/>
      <c r="I74" s="18" t="str">
        <f aca="false">IF(OR(G74="",H74=""),"",EDATE(G74,H74))</f>
        <v/>
      </c>
      <c r="J74" s="19" t="str">
        <f aca="true">IF(I74="","",I74-TODAY())</f>
        <v/>
      </c>
      <c r="K74" s="20" t="str">
        <f aca="false">IF(I74="","",IF(J74&lt;0,"überfällig",IF(J74&lt;=90,"fällig ≤ 90 Tage","ok")))</f>
        <v/>
      </c>
      <c r="L74" s="16"/>
      <c r="M74" s="16"/>
      <c r="N74" s="16"/>
    </row>
    <row r="75" customFormat="false" ht="15" hidden="false" customHeight="false" outlineLevel="0" collapsed="false">
      <c r="A75" s="15" t="str">
        <f aca="false">IF(B75="","",ROW()-4)</f>
        <v/>
      </c>
      <c r="B75" s="16"/>
      <c r="C75" s="16"/>
      <c r="D75" s="16"/>
      <c r="E75" s="16"/>
      <c r="F75" s="16"/>
      <c r="G75" s="17"/>
      <c r="H75" s="16"/>
      <c r="I75" s="18" t="str">
        <f aca="false">IF(OR(G75="",H75=""),"",EDATE(G75,H75))</f>
        <v/>
      </c>
      <c r="J75" s="19" t="str">
        <f aca="true">IF(I75="","",I75-TODAY())</f>
        <v/>
      </c>
      <c r="K75" s="20" t="str">
        <f aca="false">IF(I75="","",IF(J75&lt;0,"überfällig",IF(J75&lt;=90,"fällig ≤ 90 Tage","ok")))</f>
        <v/>
      </c>
      <c r="L75" s="16"/>
      <c r="M75" s="16"/>
      <c r="N75" s="16"/>
    </row>
    <row r="76" customFormat="false" ht="15" hidden="false" customHeight="false" outlineLevel="0" collapsed="false">
      <c r="A76" s="15" t="str">
        <f aca="false">IF(B76="","",ROW()-4)</f>
        <v/>
      </c>
      <c r="B76" s="16"/>
      <c r="C76" s="16"/>
      <c r="D76" s="16"/>
      <c r="E76" s="16"/>
      <c r="F76" s="16"/>
      <c r="G76" s="17"/>
      <c r="H76" s="16"/>
      <c r="I76" s="18" t="str">
        <f aca="false">IF(OR(G76="",H76=""),"",EDATE(G76,H76))</f>
        <v/>
      </c>
      <c r="J76" s="19" t="str">
        <f aca="true">IF(I76="","",I76-TODAY())</f>
        <v/>
      </c>
      <c r="K76" s="20" t="str">
        <f aca="false">IF(I76="","",IF(J76&lt;0,"überfällig",IF(J76&lt;=90,"fällig ≤ 90 Tage","ok")))</f>
        <v/>
      </c>
      <c r="L76" s="16"/>
      <c r="M76" s="16"/>
      <c r="N76" s="16"/>
    </row>
    <row r="77" customFormat="false" ht="15" hidden="false" customHeight="false" outlineLevel="0" collapsed="false">
      <c r="A77" s="15" t="str">
        <f aca="false">IF(B77="","",ROW()-4)</f>
        <v/>
      </c>
      <c r="B77" s="16"/>
      <c r="C77" s="16"/>
      <c r="D77" s="16"/>
      <c r="E77" s="16"/>
      <c r="F77" s="16"/>
      <c r="G77" s="17"/>
      <c r="H77" s="16"/>
      <c r="I77" s="18" t="str">
        <f aca="false">IF(OR(G77="",H77=""),"",EDATE(G77,H77))</f>
        <v/>
      </c>
      <c r="J77" s="19" t="str">
        <f aca="true">IF(I77="","",I77-TODAY())</f>
        <v/>
      </c>
      <c r="K77" s="20" t="str">
        <f aca="false">IF(I77="","",IF(J77&lt;0,"überfällig",IF(J77&lt;=90,"fällig ≤ 90 Tage","ok")))</f>
        <v/>
      </c>
      <c r="L77" s="16"/>
      <c r="M77" s="16"/>
      <c r="N77" s="16"/>
    </row>
    <row r="78" customFormat="false" ht="15" hidden="false" customHeight="false" outlineLevel="0" collapsed="false">
      <c r="A78" s="15" t="str">
        <f aca="false">IF(B78="","",ROW()-4)</f>
        <v/>
      </c>
      <c r="B78" s="16"/>
      <c r="C78" s="16"/>
      <c r="D78" s="16"/>
      <c r="E78" s="16"/>
      <c r="F78" s="16"/>
      <c r="G78" s="17"/>
      <c r="H78" s="16"/>
      <c r="I78" s="18" t="str">
        <f aca="false">IF(OR(G78="",H78=""),"",EDATE(G78,H78))</f>
        <v/>
      </c>
      <c r="J78" s="19" t="str">
        <f aca="true">IF(I78="","",I78-TODAY())</f>
        <v/>
      </c>
      <c r="K78" s="20" t="str">
        <f aca="false">IF(I78="","",IF(J78&lt;0,"überfällig",IF(J78&lt;=90,"fällig ≤ 90 Tage","ok")))</f>
        <v/>
      </c>
      <c r="L78" s="16"/>
      <c r="M78" s="16"/>
      <c r="N78" s="16"/>
    </row>
    <row r="79" customFormat="false" ht="15" hidden="false" customHeight="false" outlineLevel="0" collapsed="false">
      <c r="A79" s="15" t="str">
        <f aca="false">IF(B79="","",ROW()-4)</f>
        <v/>
      </c>
      <c r="B79" s="16"/>
      <c r="C79" s="16"/>
      <c r="D79" s="16"/>
      <c r="E79" s="16"/>
      <c r="F79" s="16"/>
      <c r="G79" s="17"/>
      <c r="H79" s="16"/>
      <c r="I79" s="18" t="str">
        <f aca="false">IF(OR(G79="",H79=""),"",EDATE(G79,H79))</f>
        <v/>
      </c>
      <c r="J79" s="19" t="str">
        <f aca="true">IF(I79="","",I79-TODAY())</f>
        <v/>
      </c>
      <c r="K79" s="20" t="str">
        <f aca="false">IF(I79="","",IF(J79&lt;0,"überfällig",IF(J79&lt;=90,"fällig ≤ 90 Tage","ok")))</f>
        <v/>
      </c>
      <c r="L79" s="16"/>
      <c r="M79" s="16"/>
      <c r="N79" s="16"/>
    </row>
    <row r="80" customFormat="false" ht="15" hidden="false" customHeight="false" outlineLevel="0" collapsed="false">
      <c r="A80" s="15" t="str">
        <f aca="false">IF(B80="","",ROW()-4)</f>
        <v/>
      </c>
      <c r="B80" s="16"/>
      <c r="C80" s="16"/>
      <c r="D80" s="16"/>
      <c r="E80" s="16"/>
      <c r="F80" s="16"/>
      <c r="G80" s="17"/>
      <c r="H80" s="16"/>
      <c r="I80" s="18" t="str">
        <f aca="false">IF(OR(G80="",H80=""),"",EDATE(G80,H80))</f>
        <v/>
      </c>
      <c r="J80" s="19" t="str">
        <f aca="true">IF(I80="","",I80-TODAY())</f>
        <v/>
      </c>
      <c r="K80" s="20" t="str">
        <f aca="false">IF(I80="","",IF(J80&lt;0,"überfällig",IF(J80&lt;=90,"fällig ≤ 90 Tage","ok")))</f>
        <v/>
      </c>
      <c r="L80" s="16"/>
      <c r="M80" s="16"/>
      <c r="N80" s="16"/>
    </row>
    <row r="81" customFormat="false" ht="15" hidden="false" customHeight="false" outlineLevel="0" collapsed="false">
      <c r="A81" s="15" t="str">
        <f aca="false">IF(B81="","",ROW()-4)</f>
        <v/>
      </c>
      <c r="B81" s="16"/>
      <c r="C81" s="16"/>
      <c r="D81" s="16"/>
      <c r="E81" s="16"/>
      <c r="F81" s="16"/>
      <c r="G81" s="17"/>
      <c r="H81" s="16"/>
      <c r="I81" s="18" t="str">
        <f aca="false">IF(OR(G81="",H81=""),"",EDATE(G81,H81))</f>
        <v/>
      </c>
      <c r="J81" s="19" t="str">
        <f aca="true">IF(I81="","",I81-TODAY())</f>
        <v/>
      </c>
      <c r="K81" s="20" t="str">
        <f aca="false">IF(I81="","",IF(J81&lt;0,"überfällig",IF(J81&lt;=90,"fällig ≤ 90 Tage","ok")))</f>
        <v/>
      </c>
      <c r="L81" s="16"/>
      <c r="M81" s="16"/>
      <c r="N81" s="16"/>
    </row>
    <row r="82" customFormat="false" ht="15" hidden="false" customHeight="false" outlineLevel="0" collapsed="false">
      <c r="A82" s="15" t="str">
        <f aca="false">IF(B82="","",ROW()-4)</f>
        <v/>
      </c>
      <c r="B82" s="16"/>
      <c r="C82" s="16"/>
      <c r="D82" s="16"/>
      <c r="E82" s="16"/>
      <c r="F82" s="16"/>
      <c r="G82" s="17"/>
      <c r="H82" s="16"/>
      <c r="I82" s="18" t="str">
        <f aca="false">IF(OR(G82="",H82=""),"",EDATE(G82,H82))</f>
        <v/>
      </c>
      <c r="J82" s="19" t="str">
        <f aca="true">IF(I82="","",I82-TODAY())</f>
        <v/>
      </c>
      <c r="K82" s="20" t="str">
        <f aca="false">IF(I82="","",IF(J82&lt;0,"überfällig",IF(J82&lt;=90,"fällig ≤ 90 Tage","ok")))</f>
        <v/>
      </c>
      <c r="L82" s="16"/>
      <c r="M82" s="16"/>
      <c r="N82" s="16"/>
    </row>
    <row r="83" customFormat="false" ht="15" hidden="false" customHeight="false" outlineLevel="0" collapsed="false">
      <c r="A83" s="15" t="str">
        <f aca="false">IF(B83="","",ROW()-4)</f>
        <v/>
      </c>
      <c r="B83" s="16"/>
      <c r="C83" s="16"/>
      <c r="D83" s="16"/>
      <c r="E83" s="16"/>
      <c r="F83" s="16"/>
      <c r="G83" s="17"/>
      <c r="H83" s="16"/>
      <c r="I83" s="18" t="str">
        <f aca="false">IF(OR(G83="",H83=""),"",EDATE(G83,H83))</f>
        <v/>
      </c>
      <c r="J83" s="19" t="str">
        <f aca="true">IF(I83="","",I83-TODAY())</f>
        <v/>
      </c>
      <c r="K83" s="20" t="str">
        <f aca="false">IF(I83="","",IF(J83&lt;0,"überfällig",IF(J83&lt;=90,"fällig ≤ 90 Tage","ok")))</f>
        <v/>
      </c>
      <c r="L83" s="16"/>
      <c r="M83" s="16"/>
      <c r="N83" s="16"/>
    </row>
    <row r="84" customFormat="false" ht="15" hidden="false" customHeight="false" outlineLevel="0" collapsed="false">
      <c r="A84" s="15" t="str">
        <f aca="false">IF(B84="","",ROW()-4)</f>
        <v/>
      </c>
      <c r="B84" s="16"/>
      <c r="C84" s="16"/>
      <c r="D84" s="16"/>
      <c r="E84" s="16"/>
      <c r="F84" s="16"/>
      <c r="G84" s="17"/>
      <c r="H84" s="16"/>
      <c r="I84" s="18" t="str">
        <f aca="false">IF(OR(G84="",H84=""),"",EDATE(G84,H84))</f>
        <v/>
      </c>
      <c r="J84" s="19" t="str">
        <f aca="true">IF(I84="","",I84-TODAY())</f>
        <v/>
      </c>
      <c r="K84" s="20" t="str">
        <f aca="false">IF(I84="","",IF(J84&lt;0,"überfällig",IF(J84&lt;=90,"fällig ≤ 90 Tage","ok")))</f>
        <v/>
      </c>
      <c r="L84" s="16"/>
      <c r="M84" s="16"/>
      <c r="N84" s="16"/>
    </row>
    <row r="85" customFormat="false" ht="15" hidden="false" customHeight="false" outlineLevel="0" collapsed="false">
      <c r="A85" s="15" t="str">
        <f aca="false">IF(B85="","",ROW()-4)</f>
        <v/>
      </c>
      <c r="B85" s="16"/>
      <c r="C85" s="16"/>
      <c r="D85" s="16"/>
      <c r="E85" s="16"/>
      <c r="F85" s="16"/>
      <c r="G85" s="17"/>
      <c r="H85" s="16"/>
      <c r="I85" s="18" t="str">
        <f aca="false">IF(OR(G85="",H85=""),"",EDATE(G85,H85))</f>
        <v/>
      </c>
      <c r="J85" s="19" t="str">
        <f aca="true">IF(I85="","",I85-TODAY())</f>
        <v/>
      </c>
      <c r="K85" s="20" t="str">
        <f aca="false">IF(I85="","",IF(J85&lt;0,"überfällig",IF(J85&lt;=90,"fällig ≤ 90 Tage","ok")))</f>
        <v/>
      </c>
      <c r="L85" s="16"/>
      <c r="M85" s="16"/>
      <c r="N85" s="16"/>
    </row>
    <row r="86" customFormat="false" ht="15" hidden="false" customHeight="false" outlineLevel="0" collapsed="false">
      <c r="A86" s="15" t="str">
        <f aca="false">IF(B86="","",ROW()-4)</f>
        <v/>
      </c>
      <c r="B86" s="16"/>
      <c r="C86" s="16"/>
      <c r="D86" s="16"/>
      <c r="E86" s="16"/>
      <c r="F86" s="16"/>
      <c r="G86" s="17"/>
      <c r="H86" s="16"/>
      <c r="I86" s="18" t="str">
        <f aca="false">IF(OR(G86="",H86=""),"",EDATE(G86,H86))</f>
        <v/>
      </c>
      <c r="J86" s="19" t="str">
        <f aca="true">IF(I86="","",I86-TODAY())</f>
        <v/>
      </c>
      <c r="K86" s="20" t="str">
        <f aca="false">IF(I86="","",IF(J86&lt;0,"überfällig",IF(J86&lt;=90,"fällig ≤ 90 Tage","ok")))</f>
        <v/>
      </c>
      <c r="L86" s="16"/>
      <c r="M86" s="16"/>
      <c r="N86" s="16"/>
    </row>
    <row r="87" customFormat="false" ht="15" hidden="false" customHeight="false" outlineLevel="0" collapsed="false">
      <c r="A87" s="15" t="str">
        <f aca="false">IF(B87="","",ROW()-4)</f>
        <v/>
      </c>
      <c r="B87" s="16"/>
      <c r="C87" s="16"/>
      <c r="D87" s="16"/>
      <c r="E87" s="16"/>
      <c r="F87" s="16"/>
      <c r="G87" s="17"/>
      <c r="H87" s="16"/>
      <c r="I87" s="18" t="str">
        <f aca="false">IF(OR(G87="",H87=""),"",EDATE(G87,H87))</f>
        <v/>
      </c>
      <c r="J87" s="19" t="str">
        <f aca="true">IF(I87="","",I87-TODAY())</f>
        <v/>
      </c>
      <c r="K87" s="20" t="str">
        <f aca="false">IF(I87="","",IF(J87&lt;0,"überfällig",IF(J87&lt;=90,"fällig ≤ 90 Tage","ok")))</f>
        <v/>
      </c>
      <c r="L87" s="16"/>
      <c r="M87" s="16"/>
      <c r="N87" s="16"/>
    </row>
    <row r="88" customFormat="false" ht="15" hidden="false" customHeight="false" outlineLevel="0" collapsed="false">
      <c r="A88" s="15" t="str">
        <f aca="false">IF(B88="","",ROW()-4)</f>
        <v/>
      </c>
      <c r="B88" s="16"/>
      <c r="C88" s="16"/>
      <c r="D88" s="16"/>
      <c r="E88" s="16"/>
      <c r="F88" s="16"/>
      <c r="G88" s="17"/>
      <c r="H88" s="16"/>
      <c r="I88" s="18" t="str">
        <f aca="false">IF(OR(G88="",H88=""),"",EDATE(G88,H88))</f>
        <v/>
      </c>
      <c r="J88" s="19" t="str">
        <f aca="true">IF(I88="","",I88-TODAY())</f>
        <v/>
      </c>
      <c r="K88" s="20" t="str">
        <f aca="false">IF(I88="","",IF(J88&lt;0,"überfällig",IF(J88&lt;=90,"fällig ≤ 90 Tage","ok")))</f>
        <v/>
      </c>
      <c r="L88" s="16"/>
      <c r="M88" s="16"/>
      <c r="N88" s="16"/>
    </row>
    <row r="89" customFormat="false" ht="15" hidden="false" customHeight="false" outlineLevel="0" collapsed="false">
      <c r="A89" s="15" t="str">
        <f aca="false">IF(B89="","",ROW()-4)</f>
        <v/>
      </c>
      <c r="B89" s="16"/>
      <c r="C89" s="16"/>
      <c r="D89" s="16"/>
      <c r="E89" s="16"/>
      <c r="F89" s="16"/>
      <c r="G89" s="17"/>
      <c r="H89" s="16"/>
      <c r="I89" s="18" t="str">
        <f aca="false">IF(OR(G89="",H89=""),"",EDATE(G89,H89))</f>
        <v/>
      </c>
      <c r="J89" s="19" t="str">
        <f aca="true">IF(I89="","",I89-TODAY())</f>
        <v/>
      </c>
      <c r="K89" s="20" t="str">
        <f aca="false">IF(I89="","",IF(J89&lt;0,"überfällig",IF(J89&lt;=90,"fällig ≤ 90 Tage","ok")))</f>
        <v/>
      </c>
      <c r="L89" s="16"/>
      <c r="M89" s="16"/>
      <c r="N89" s="16"/>
    </row>
    <row r="90" customFormat="false" ht="15" hidden="false" customHeight="false" outlineLevel="0" collapsed="false">
      <c r="A90" s="15" t="str">
        <f aca="false">IF(B90="","",ROW()-4)</f>
        <v/>
      </c>
      <c r="B90" s="16"/>
      <c r="C90" s="16"/>
      <c r="D90" s="16"/>
      <c r="E90" s="16"/>
      <c r="F90" s="16"/>
      <c r="G90" s="17"/>
      <c r="H90" s="16"/>
      <c r="I90" s="18" t="str">
        <f aca="false">IF(OR(G90="",H90=""),"",EDATE(G90,H90))</f>
        <v/>
      </c>
      <c r="J90" s="19" t="str">
        <f aca="true">IF(I90="","",I90-TODAY())</f>
        <v/>
      </c>
      <c r="K90" s="20" t="str">
        <f aca="false">IF(I90="","",IF(J90&lt;0,"überfällig",IF(J90&lt;=90,"fällig ≤ 90 Tage","ok")))</f>
        <v/>
      </c>
      <c r="L90" s="16"/>
      <c r="M90" s="16"/>
      <c r="N90" s="16"/>
    </row>
    <row r="91" customFormat="false" ht="15" hidden="false" customHeight="false" outlineLevel="0" collapsed="false">
      <c r="A91" s="15" t="str">
        <f aca="false">IF(B91="","",ROW()-4)</f>
        <v/>
      </c>
      <c r="B91" s="16"/>
      <c r="C91" s="16"/>
      <c r="D91" s="16"/>
      <c r="E91" s="16"/>
      <c r="F91" s="16"/>
      <c r="G91" s="17"/>
      <c r="H91" s="16"/>
      <c r="I91" s="18" t="str">
        <f aca="false">IF(OR(G91="",H91=""),"",EDATE(G91,H91))</f>
        <v/>
      </c>
      <c r="J91" s="19" t="str">
        <f aca="true">IF(I91="","",I91-TODAY())</f>
        <v/>
      </c>
      <c r="K91" s="20" t="str">
        <f aca="false">IF(I91="","",IF(J91&lt;0,"überfällig",IF(J91&lt;=90,"fällig ≤ 90 Tage","ok")))</f>
        <v/>
      </c>
      <c r="L91" s="16"/>
      <c r="M91" s="16"/>
      <c r="N91" s="16"/>
    </row>
    <row r="92" customFormat="false" ht="15" hidden="false" customHeight="false" outlineLevel="0" collapsed="false">
      <c r="A92" s="15" t="str">
        <f aca="false">IF(B92="","",ROW()-4)</f>
        <v/>
      </c>
      <c r="B92" s="16"/>
      <c r="C92" s="16"/>
      <c r="D92" s="16"/>
      <c r="E92" s="16"/>
      <c r="F92" s="16"/>
      <c r="G92" s="17"/>
      <c r="H92" s="16"/>
      <c r="I92" s="18" t="str">
        <f aca="false">IF(OR(G92="",H92=""),"",EDATE(G92,H92))</f>
        <v/>
      </c>
      <c r="J92" s="19" t="str">
        <f aca="true">IF(I92="","",I92-TODAY())</f>
        <v/>
      </c>
      <c r="K92" s="20" t="str">
        <f aca="false">IF(I92="","",IF(J92&lt;0,"überfällig",IF(J92&lt;=90,"fällig ≤ 90 Tage","ok")))</f>
        <v/>
      </c>
      <c r="L92" s="16"/>
      <c r="M92" s="16"/>
      <c r="N92" s="16"/>
    </row>
    <row r="93" customFormat="false" ht="15" hidden="false" customHeight="false" outlineLevel="0" collapsed="false">
      <c r="A93" s="15" t="str">
        <f aca="false">IF(B93="","",ROW()-4)</f>
        <v/>
      </c>
      <c r="B93" s="16"/>
      <c r="C93" s="16"/>
      <c r="D93" s="16"/>
      <c r="E93" s="16"/>
      <c r="F93" s="16"/>
      <c r="G93" s="17"/>
      <c r="H93" s="16"/>
      <c r="I93" s="18" t="str">
        <f aca="false">IF(OR(G93="",H93=""),"",EDATE(G93,H93))</f>
        <v/>
      </c>
      <c r="J93" s="19" t="str">
        <f aca="true">IF(I93="","",I93-TODAY())</f>
        <v/>
      </c>
      <c r="K93" s="20" t="str">
        <f aca="false">IF(I93="","",IF(J93&lt;0,"überfällig",IF(J93&lt;=90,"fällig ≤ 90 Tage","ok")))</f>
        <v/>
      </c>
      <c r="L93" s="16"/>
      <c r="M93" s="16"/>
      <c r="N93" s="16"/>
    </row>
    <row r="94" customFormat="false" ht="15" hidden="false" customHeight="false" outlineLevel="0" collapsed="false">
      <c r="A94" s="15" t="str">
        <f aca="false">IF(B94="","",ROW()-4)</f>
        <v/>
      </c>
      <c r="B94" s="16"/>
      <c r="C94" s="16"/>
      <c r="D94" s="16"/>
      <c r="E94" s="16"/>
      <c r="F94" s="16"/>
      <c r="G94" s="17"/>
      <c r="H94" s="16"/>
      <c r="I94" s="18" t="str">
        <f aca="false">IF(OR(G94="",H94=""),"",EDATE(G94,H94))</f>
        <v/>
      </c>
      <c r="J94" s="19" t="str">
        <f aca="true">IF(I94="","",I94-TODAY())</f>
        <v/>
      </c>
      <c r="K94" s="20" t="str">
        <f aca="false">IF(I94="","",IF(J94&lt;0,"überfällig",IF(J94&lt;=90,"fällig ≤ 90 Tage","ok")))</f>
        <v/>
      </c>
      <c r="L94" s="16"/>
      <c r="M94" s="16"/>
      <c r="N94" s="16"/>
    </row>
    <row r="95" customFormat="false" ht="15" hidden="false" customHeight="false" outlineLevel="0" collapsed="false">
      <c r="A95" s="15" t="str">
        <f aca="false">IF(B95="","",ROW()-4)</f>
        <v/>
      </c>
      <c r="B95" s="16"/>
      <c r="C95" s="16"/>
      <c r="D95" s="16"/>
      <c r="E95" s="16"/>
      <c r="F95" s="16"/>
      <c r="G95" s="17"/>
      <c r="H95" s="16"/>
      <c r="I95" s="18" t="str">
        <f aca="false">IF(OR(G95="",H95=""),"",EDATE(G95,H95))</f>
        <v/>
      </c>
      <c r="J95" s="19" t="str">
        <f aca="true">IF(I95="","",I95-TODAY())</f>
        <v/>
      </c>
      <c r="K95" s="20" t="str">
        <f aca="false">IF(I95="","",IF(J95&lt;0,"überfällig",IF(J95&lt;=90,"fällig ≤ 90 Tage","ok")))</f>
        <v/>
      </c>
      <c r="L95" s="16"/>
      <c r="M95" s="16"/>
      <c r="N95" s="16"/>
    </row>
    <row r="96" customFormat="false" ht="15" hidden="false" customHeight="false" outlineLevel="0" collapsed="false">
      <c r="A96" s="15" t="str">
        <f aca="false">IF(B96="","",ROW()-4)</f>
        <v/>
      </c>
      <c r="B96" s="16"/>
      <c r="C96" s="16"/>
      <c r="D96" s="16"/>
      <c r="E96" s="16"/>
      <c r="F96" s="16"/>
      <c r="G96" s="17"/>
      <c r="H96" s="16"/>
      <c r="I96" s="18" t="str">
        <f aca="false">IF(OR(G96="",H96=""),"",EDATE(G96,H96))</f>
        <v/>
      </c>
      <c r="J96" s="19" t="str">
        <f aca="true">IF(I96="","",I96-TODAY())</f>
        <v/>
      </c>
      <c r="K96" s="20" t="str">
        <f aca="false">IF(I96="","",IF(J96&lt;0,"überfällig",IF(J96&lt;=90,"fällig ≤ 90 Tage","ok")))</f>
        <v/>
      </c>
      <c r="L96" s="16"/>
      <c r="M96" s="16"/>
      <c r="N96" s="16"/>
    </row>
    <row r="97" customFormat="false" ht="15" hidden="false" customHeight="false" outlineLevel="0" collapsed="false">
      <c r="A97" s="15" t="str">
        <f aca="false">IF(B97="","",ROW()-4)</f>
        <v/>
      </c>
      <c r="B97" s="16"/>
      <c r="C97" s="16"/>
      <c r="D97" s="16"/>
      <c r="E97" s="16"/>
      <c r="F97" s="16"/>
      <c r="G97" s="17"/>
      <c r="H97" s="16"/>
      <c r="I97" s="18" t="str">
        <f aca="false">IF(OR(G97="",H97=""),"",EDATE(G97,H97))</f>
        <v/>
      </c>
      <c r="J97" s="19" t="str">
        <f aca="true">IF(I97="","",I97-TODAY())</f>
        <v/>
      </c>
      <c r="K97" s="20" t="str">
        <f aca="false">IF(I97="","",IF(J97&lt;0,"überfällig",IF(J97&lt;=90,"fällig ≤ 90 Tage","ok")))</f>
        <v/>
      </c>
      <c r="L97" s="16"/>
      <c r="M97" s="16"/>
      <c r="N97" s="16"/>
    </row>
    <row r="98" customFormat="false" ht="15" hidden="false" customHeight="false" outlineLevel="0" collapsed="false">
      <c r="A98" s="15" t="str">
        <f aca="false">IF(B98="","",ROW()-4)</f>
        <v/>
      </c>
      <c r="B98" s="16"/>
      <c r="C98" s="16"/>
      <c r="D98" s="16"/>
      <c r="E98" s="16"/>
      <c r="F98" s="16"/>
      <c r="G98" s="17"/>
      <c r="H98" s="16"/>
      <c r="I98" s="18" t="str">
        <f aca="false">IF(OR(G98="",H98=""),"",EDATE(G98,H98))</f>
        <v/>
      </c>
      <c r="J98" s="19" t="str">
        <f aca="true">IF(I98="","",I98-TODAY())</f>
        <v/>
      </c>
      <c r="K98" s="20" t="str">
        <f aca="false">IF(I98="","",IF(J98&lt;0,"überfällig",IF(J98&lt;=90,"fällig ≤ 90 Tage","ok")))</f>
        <v/>
      </c>
      <c r="L98" s="16"/>
      <c r="M98" s="16"/>
      <c r="N98" s="16"/>
    </row>
    <row r="99" customFormat="false" ht="15" hidden="false" customHeight="false" outlineLevel="0" collapsed="false">
      <c r="A99" s="15" t="str">
        <f aca="false">IF(B99="","",ROW()-4)</f>
        <v/>
      </c>
      <c r="B99" s="16"/>
      <c r="C99" s="16"/>
      <c r="D99" s="16"/>
      <c r="E99" s="16"/>
      <c r="F99" s="16"/>
      <c r="G99" s="17"/>
      <c r="H99" s="16"/>
      <c r="I99" s="18" t="str">
        <f aca="false">IF(OR(G99="",H99=""),"",EDATE(G99,H99))</f>
        <v/>
      </c>
      <c r="J99" s="19" t="str">
        <f aca="true">IF(I99="","",I99-TODAY())</f>
        <v/>
      </c>
      <c r="K99" s="20" t="str">
        <f aca="false">IF(I99="","",IF(J99&lt;0,"überfällig",IF(J99&lt;=90,"fällig ≤ 90 Tage","ok")))</f>
        <v/>
      </c>
      <c r="L99" s="16"/>
      <c r="M99" s="16"/>
      <c r="N99" s="16"/>
    </row>
    <row r="100" customFormat="false" ht="15" hidden="false" customHeight="false" outlineLevel="0" collapsed="false">
      <c r="A100" s="15" t="str">
        <f aca="false">IF(B100="","",ROW()-4)</f>
        <v/>
      </c>
      <c r="B100" s="16"/>
      <c r="C100" s="16"/>
      <c r="D100" s="16"/>
      <c r="E100" s="16"/>
      <c r="F100" s="16"/>
      <c r="G100" s="17"/>
      <c r="H100" s="16"/>
      <c r="I100" s="18" t="str">
        <f aca="false">IF(OR(G100="",H100=""),"",EDATE(G100,H100))</f>
        <v/>
      </c>
      <c r="J100" s="19" t="str">
        <f aca="true">IF(I100="","",I100-TODAY())</f>
        <v/>
      </c>
      <c r="K100" s="20" t="str">
        <f aca="false">IF(I100="","",IF(J100&lt;0,"überfällig",IF(J100&lt;=90,"fällig ≤ 90 Tage","ok")))</f>
        <v/>
      </c>
      <c r="L100" s="16"/>
      <c r="M100" s="16"/>
      <c r="N100" s="16"/>
    </row>
    <row r="101" customFormat="false" ht="15" hidden="false" customHeight="false" outlineLevel="0" collapsed="false">
      <c r="A101" s="15" t="str">
        <f aca="false">IF(B101="","",ROW()-4)</f>
        <v/>
      </c>
      <c r="B101" s="16"/>
      <c r="C101" s="16"/>
      <c r="D101" s="16"/>
      <c r="E101" s="16"/>
      <c r="F101" s="16"/>
      <c r="G101" s="17"/>
      <c r="H101" s="16"/>
      <c r="I101" s="18" t="str">
        <f aca="false">IF(OR(G101="",H101=""),"",EDATE(G101,H101))</f>
        <v/>
      </c>
      <c r="J101" s="19" t="str">
        <f aca="true">IF(I101="","",I101-TODAY())</f>
        <v/>
      </c>
      <c r="K101" s="20" t="str">
        <f aca="false">IF(I101="","",IF(J101&lt;0,"überfällig",IF(J101&lt;=90,"fällig ≤ 90 Tage","ok")))</f>
        <v/>
      </c>
      <c r="L101" s="16"/>
      <c r="M101" s="16"/>
      <c r="N101" s="16"/>
    </row>
    <row r="102" customFormat="false" ht="15" hidden="false" customHeight="false" outlineLevel="0" collapsed="false">
      <c r="A102" s="15" t="str">
        <f aca="false">IF(B102="","",ROW()-4)</f>
        <v/>
      </c>
      <c r="B102" s="16"/>
      <c r="C102" s="16"/>
      <c r="D102" s="16"/>
      <c r="E102" s="16"/>
      <c r="F102" s="16"/>
      <c r="G102" s="17"/>
      <c r="H102" s="16"/>
      <c r="I102" s="18" t="str">
        <f aca="false">IF(OR(G102="",H102=""),"",EDATE(G102,H102))</f>
        <v/>
      </c>
      <c r="J102" s="19" t="str">
        <f aca="true">IF(I102="","",I102-TODAY())</f>
        <v/>
      </c>
      <c r="K102" s="20" t="str">
        <f aca="false">IF(I102="","",IF(J102&lt;0,"überfällig",IF(J102&lt;=90,"fällig ≤ 90 Tage","ok")))</f>
        <v/>
      </c>
      <c r="L102" s="16"/>
      <c r="M102" s="16"/>
      <c r="N102" s="16"/>
    </row>
    <row r="103" customFormat="false" ht="15" hidden="false" customHeight="false" outlineLevel="0" collapsed="false">
      <c r="A103" s="15" t="str">
        <f aca="false">IF(B103="","",ROW()-4)</f>
        <v/>
      </c>
      <c r="B103" s="16"/>
      <c r="C103" s="16"/>
      <c r="D103" s="16"/>
      <c r="E103" s="16"/>
      <c r="F103" s="16"/>
      <c r="G103" s="17"/>
      <c r="H103" s="16"/>
      <c r="I103" s="18" t="str">
        <f aca="false">IF(OR(G103="",H103=""),"",EDATE(G103,H103))</f>
        <v/>
      </c>
      <c r="J103" s="19" t="str">
        <f aca="true">IF(I103="","",I103-TODAY())</f>
        <v/>
      </c>
      <c r="K103" s="20" t="str">
        <f aca="false">IF(I103="","",IF(J103&lt;0,"überfällig",IF(J103&lt;=90,"fällig ≤ 90 Tage","ok")))</f>
        <v/>
      </c>
      <c r="L103" s="16"/>
      <c r="M103" s="16"/>
      <c r="N103" s="16"/>
    </row>
    <row r="104" customFormat="false" ht="15" hidden="false" customHeight="false" outlineLevel="0" collapsed="false">
      <c r="A104" s="15" t="str">
        <f aca="false">IF(B104="","",ROW()-4)</f>
        <v/>
      </c>
      <c r="B104" s="16"/>
      <c r="C104" s="16"/>
      <c r="D104" s="16"/>
      <c r="E104" s="16"/>
      <c r="F104" s="16"/>
      <c r="G104" s="17"/>
      <c r="H104" s="16"/>
      <c r="I104" s="18" t="str">
        <f aca="false">IF(OR(G104="",H104=""),"",EDATE(G104,H104))</f>
        <v/>
      </c>
      <c r="J104" s="19" t="str">
        <f aca="true">IF(I104="","",I104-TODAY())</f>
        <v/>
      </c>
      <c r="K104" s="20" t="str">
        <f aca="false">IF(I104="","",IF(J104&lt;0,"überfällig",IF(J104&lt;=90,"fällig ≤ 90 Tage","ok")))</f>
        <v/>
      </c>
      <c r="L104" s="16"/>
      <c r="M104" s="16"/>
      <c r="N104" s="16"/>
    </row>
    <row r="105" customFormat="false" ht="15" hidden="false" customHeight="false" outlineLevel="0" collapsed="false">
      <c r="A105" s="15" t="str">
        <f aca="false">IF(B105="","",ROW()-4)</f>
        <v/>
      </c>
      <c r="B105" s="16"/>
      <c r="C105" s="16"/>
      <c r="D105" s="16"/>
      <c r="E105" s="16"/>
      <c r="F105" s="16"/>
      <c r="G105" s="17"/>
      <c r="H105" s="16"/>
      <c r="I105" s="18" t="str">
        <f aca="false">IF(OR(G105="",H105=""),"",EDATE(G105,H105))</f>
        <v/>
      </c>
      <c r="J105" s="19" t="str">
        <f aca="true">IF(I105="","",I105-TODAY())</f>
        <v/>
      </c>
      <c r="K105" s="20" t="str">
        <f aca="false">IF(I105="","",IF(J105&lt;0,"überfällig",IF(J105&lt;=90,"fällig ≤ 90 Tage","ok")))</f>
        <v/>
      </c>
      <c r="L105" s="16"/>
      <c r="M105" s="16"/>
      <c r="N105" s="16"/>
    </row>
    <row r="106" customFormat="false" ht="15" hidden="false" customHeight="false" outlineLevel="0" collapsed="false">
      <c r="A106" s="15" t="str">
        <f aca="false">IF(B106="","",ROW()-4)</f>
        <v/>
      </c>
      <c r="B106" s="16"/>
      <c r="C106" s="16"/>
      <c r="D106" s="16"/>
      <c r="E106" s="16"/>
      <c r="F106" s="16"/>
      <c r="G106" s="17"/>
      <c r="H106" s="16"/>
      <c r="I106" s="18" t="str">
        <f aca="false">IF(OR(G106="",H106=""),"",EDATE(G106,H106))</f>
        <v/>
      </c>
      <c r="J106" s="19" t="str">
        <f aca="true">IF(I106="","",I106-TODAY())</f>
        <v/>
      </c>
      <c r="K106" s="20" t="str">
        <f aca="false">IF(I106="","",IF(J106&lt;0,"überfällig",IF(J106&lt;=90,"fällig ≤ 90 Tage","ok")))</f>
        <v/>
      </c>
      <c r="L106" s="16"/>
      <c r="M106" s="16"/>
      <c r="N106" s="16"/>
    </row>
    <row r="107" customFormat="false" ht="15" hidden="false" customHeight="false" outlineLevel="0" collapsed="false">
      <c r="A107" s="15" t="str">
        <f aca="false">IF(B107="","",ROW()-4)</f>
        <v/>
      </c>
      <c r="B107" s="16"/>
      <c r="C107" s="16"/>
      <c r="D107" s="16"/>
      <c r="E107" s="16"/>
      <c r="F107" s="16"/>
      <c r="G107" s="17"/>
      <c r="H107" s="16"/>
      <c r="I107" s="18" t="str">
        <f aca="false">IF(OR(G107="",H107=""),"",EDATE(G107,H107))</f>
        <v/>
      </c>
      <c r="J107" s="19" t="str">
        <f aca="true">IF(I107="","",I107-TODAY())</f>
        <v/>
      </c>
      <c r="K107" s="20" t="str">
        <f aca="false">IF(I107="","",IF(J107&lt;0,"überfällig",IF(J107&lt;=90,"fällig ≤ 90 Tage","ok")))</f>
        <v/>
      </c>
      <c r="L107" s="16"/>
      <c r="M107" s="16"/>
      <c r="N107" s="16"/>
    </row>
    <row r="108" customFormat="false" ht="15" hidden="false" customHeight="false" outlineLevel="0" collapsed="false">
      <c r="A108" s="15" t="str">
        <f aca="false">IF(B108="","",ROW()-4)</f>
        <v/>
      </c>
      <c r="B108" s="16"/>
      <c r="C108" s="16"/>
      <c r="D108" s="16"/>
      <c r="E108" s="16"/>
      <c r="F108" s="16"/>
      <c r="G108" s="17"/>
      <c r="H108" s="16"/>
      <c r="I108" s="18" t="str">
        <f aca="false">IF(OR(G108="",H108=""),"",EDATE(G108,H108))</f>
        <v/>
      </c>
      <c r="J108" s="19" t="str">
        <f aca="true">IF(I108="","",I108-TODAY())</f>
        <v/>
      </c>
      <c r="K108" s="20" t="str">
        <f aca="false">IF(I108="","",IF(J108&lt;0,"überfällig",IF(J108&lt;=90,"fällig ≤ 90 Tage","ok")))</f>
        <v/>
      </c>
      <c r="L108" s="16"/>
      <c r="M108" s="16"/>
      <c r="N108" s="16"/>
    </row>
    <row r="109" customFormat="false" ht="15" hidden="false" customHeight="false" outlineLevel="0" collapsed="false">
      <c r="A109" s="15" t="str">
        <f aca="false">IF(B109="","",ROW()-4)</f>
        <v/>
      </c>
      <c r="B109" s="16"/>
      <c r="C109" s="16"/>
      <c r="D109" s="16"/>
      <c r="E109" s="16"/>
      <c r="F109" s="16"/>
      <c r="G109" s="17"/>
      <c r="H109" s="16"/>
      <c r="I109" s="18" t="str">
        <f aca="false">IF(OR(G109="",H109=""),"",EDATE(G109,H109))</f>
        <v/>
      </c>
      <c r="J109" s="19" t="str">
        <f aca="true">IF(I109="","",I109-TODAY())</f>
        <v/>
      </c>
      <c r="K109" s="20" t="str">
        <f aca="false">IF(I109="","",IF(J109&lt;0,"überfällig",IF(J109&lt;=90,"fällig ≤ 90 Tage","ok")))</f>
        <v/>
      </c>
      <c r="L109" s="16"/>
      <c r="M109" s="16"/>
      <c r="N109" s="16"/>
    </row>
    <row r="110" customFormat="false" ht="15" hidden="false" customHeight="false" outlineLevel="0" collapsed="false">
      <c r="A110" s="15" t="str">
        <f aca="false">IF(B110="","",ROW()-4)</f>
        <v/>
      </c>
      <c r="B110" s="16"/>
      <c r="C110" s="16"/>
      <c r="D110" s="16"/>
      <c r="E110" s="16"/>
      <c r="F110" s="16"/>
      <c r="G110" s="17"/>
      <c r="H110" s="16"/>
      <c r="I110" s="18" t="str">
        <f aca="false">IF(OR(G110="",H110=""),"",EDATE(G110,H110))</f>
        <v/>
      </c>
      <c r="J110" s="19" t="str">
        <f aca="true">IF(I110="","",I110-TODAY())</f>
        <v/>
      </c>
      <c r="K110" s="20" t="str">
        <f aca="false">IF(I110="","",IF(J110&lt;0,"überfällig",IF(J110&lt;=90,"fällig ≤ 90 Tage","ok")))</f>
        <v/>
      </c>
      <c r="L110" s="16"/>
      <c r="M110" s="16"/>
      <c r="N110" s="16"/>
    </row>
    <row r="111" customFormat="false" ht="15" hidden="false" customHeight="false" outlineLevel="0" collapsed="false">
      <c r="A111" s="15" t="str">
        <f aca="false">IF(B111="","",ROW()-4)</f>
        <v/>
      </c>
      <c r="B111" s="16"/>
      <c r="C111" s="16"/>
      <c r="D111" s="16"/>
      <c r="E111" s="16"/>
      <c r="F111" s="16"/>
      <c r="G111" s="17"/>
      <c r="H111" s="16"/>
      <c r="I111" s="18" t="str">
        <f aca="false">IF(OR(G111="",H111=""),"",EDATE(G111,H111))</f>
        <v/>
      </c>
      <c r="J111" s="19" t="str">
        <f aca="true">IF(I111="","",I111-TODAY())</f>
        <v/>
      </c>
      <c r="K111" s="20" t="str">
        <f aca="false">IF(I111="","",IF(J111&lt;0,"überfällig",IF(J111&lt;=90,"fällig ≤ 90 Tage","ok")))</f>
        <v/>
      </c>
      <c r="L111" s="16"/>
      <c r="M111" s="16"/>
      <c r="N111" s="16"/>
    </row>
    <row r="112" customFormat="false" ht="15" hidden="false" customHeight="false" outlineLevel="0" collapsed="false">
      <c r="A112" s="15" t="str">
        <f aca="false">IF(B112="","",ROW()-4)</f>
        <v/>
      </c>
      <c r="B112" s="16"/>
      <c r="C112" s="16"/>
      <c r="D112" s="16"/>
      <c r="E112" s="16"/>
      <c r="F112" s="16"/>
      <c r="G112" s="17"/>
      <c r="H112" s="16"/>
      <c r="I112" s="18" t="str">
        <f aca="false">IF(OR(G112="",H112=""),"",EDATE(G112,H112))</f>
        <v/>
      </c>
      <c r="J112" s="19" t="str">
        <f aca="true">IF(I112="","",I112-TODAY())</f>
        <v/>
      </c>
      <c r="K112" s="20" t="str">
        <f aca="false">IF(I112="","",IF(J112&lt;0,"überfällig",IF(J112&lt;=90,"fällig ≤ 90 Tage","ok")))</f>
        <v/>
      </c>
      <c r="L112" s="16"/>
      <c r="M112" s="16"/>
      <c r="N112" s="16"/>
    </row>
    <row r="113" customFormat="false" ht="15" hidden="false" customHeight="false" outlineLevel="0" collapsed="false">
      <c r="A113" s="15" t="str">
        <f aca="false">IF(B113="","",ROW()-4)</f>
        <v/>
      </c>
      <c r="B113" s="16"/>
      <c r="C113" s="16"/>
      <c r="D113" s="16"/>
      <c r="E113" s="16"/>
      <c r="F113" s="16"/>
      <c r="G113" s="17"/>
      <c r="H113" s="16"/>
      <c r="I113" s="18" t="str">
        <f aca="false">IF(OR(G113="",H113=""),"",EDATE(G113,H113))</f>
        <v/>
      </c>
      <c r="J113" s="19" t="str">
        <f aca="true">IF(I113="","",I113-TODAY())</f>
        <v/>
      </c>
      <c r="K113" s="20" t="str">
        <f aca="false">IF(I113="","",IF(J113&lt;0,"überfällig",IF(J113&lt;=90,"fällig ≤ 90 Tage","ok")))</f>
        <v/>
      </c>
      <c r="L113" s="16"/>
      <c r="M113" s="16"/>
      <c r="N113" s="16"/>
    </row>
    <row r="114" customFormat="false" ht="15" hidden="false" customHeight="false" outlineLevel="0" collapsed="false">
      <c r="A114" s="15" t="str">
        <f aca="false">IF(B114="","",ROW()-4)</f>
        <v/>
      </c>
      <c r="B114" s="16"/>
      <c r="C114" s="16"/>
      <c r="D114" s="16"/>
      <c r="E114" s="16"/>
      <c r="F114" s="16"/>
      <c r="G114" s="17"/>
      <c r="H114" s="16"/>
      <c r="I114" s="18" t="str">
        <f aca="false">IF(OR(G114="",H114=""),"",EDATE(G114,H114))</f>
        <v/>
      </c>
      <c r="J114" s="19" t="str">
        <f aca="true">IF(I114="","",I114-TODAY())</f>
        <v/>
      </c>
      <c r="K114" s="20" t="str">
        <f aca="false">IF(I114="","",IF(J114&lt;0,"überfällig",IF(J114&lt;=90,"fällig ≤ 90 Tage","ok")))</f>
        <v/>
      </c>
      <c r="L114" s="16"/>
      <c r="M114" s="16"/>
      <c r="N114" s="16"/>
    </row>
    <row r="115" customFormat="false" ht="15" hidden="false" customHeight="false" outlineLevel="0" collapsed="false">
      <c r="A115" s="15" t="str">
        <f aca="false">IF(B115="","",ROW()-4)</f>
        <v/>
      </c>
      <c r="B115" s="16"/>
      <c r="C115" s="16"/>
      <c r="D115" s="16"/>
      <c r="E115" s="16"/>
      <c r="F115" s="16"/>
      <c r="G115" s="17"/>
      <c r="H115" s="16"/>
      <c r="I115" s="18" t="str">
        <f aca="false">IF(OR(G115="",H115=""),"",EDATE(G115,H115))</f>
        <v/>
      </c>
      <c r="J115" s="19" t="str">
        <f aca="true">IF(I115="","",I115-TODAY())</f>
        <v/>
      </c>
      <c r="K115" s="20" t="str">
        <f aca="false">IF(I115="","",IF(J115&lt;0,"überfällig",IF(J115&lt;=90,"fällig ≤ 90 Tage","ok")))</f>
        <v/>
      </c>
      <c r="L115" s="16"/>
      <c r="M115" s="16"/>
      <c r="N115" s="16"/>
    </row>
    <row r="116" customFormat="false" ht="15" hidden="false" customHeight="false" outlineLevel="0" collapsed="false">
      <c r="A116" s="15" t="str">
        <f aca="false">IF(B116="","",ROW()-4)</f>
        <v/>
      </c>
      <c r="B116" s="16"/>
      <c r="C116" s="16"/>
      <c r="D116" s="16"/>
      <c r="E116" s="16"/>
      <c r="F116" s="16"/>
      <c r="G116" s="17"/>
      <c r="H116" s="16"/>
      <c r="I116" s="18" t="str">
        <f aca="false">IF(OR(G116="",H116=""),"",EDATE(G116,H116))</f>
        <v/>
      </c>
      <c r="J116" s="19" t="str">
        <f aca="true">IF(I116="","",I116-TODAY())</f>
        <v/>
      </c>
      <c r="K116" s="20" t="str">
        <f aca="false">IF(I116="","",IF(J116&lt;0,"überfällig",IF(J116&lt;=90,"fällig ≤ 90 Tage","ok")))</f>
        <v/>
      </c>
      <c r="L116" s="16"/>
      <c r="M116" s="16"/>
      <c r="N116" s="16"/>
    </row>
    <row r="117" customFormat="false" ht="15" hidden="false" customHeight="false" outlineLevel="0" collapsed="false">
      <c r="A117" s="15" t="str">
        <f aca="false">IF(B117="","",ROW()-4)</f>
        <v/>
      </c>
      <c r="B117" s="16"/>
      <c r="C117" s="16"/>
      <c r="D117" s="16"/>
      <c r="E117" s="16"/>
      <c r="F117" s="16"/>
      <c r="G117" s="17"/>
      <c r="H117" s="16"/>
      <c r="I117" s="18" t="str">
        <f aca="false">IF(OR(G117="",H117=""),"",EDATE(G117,H117))</f>
        <v/>
      </c>
      <c r="J117" s="19" t="str">
        <f aca="true">IF(I117="","",I117-TODAY())</f>
        <v/>
      </c>
      <c r="K117" s="20" t="str">
        <f aca="false">IF(I117="","",IF(J117&lt;0,"überfällig",IF(J117&lt;=90,"fällig ≤ 90 Tage","ok")))</f>
        <v/>
      </c>
      <c r="L117" s="16"/>
      <c r="M117" s="16"/>
      <c r="N117" s="16"/>
    </row>
    <row r="118" customFormat="false" ht="15" hidden="false" customHeight="false" outlineLevel="0" collapsed="false">
      <c r="A118" s="15" t="str">
        <f aca="false">IF(B118="","",ROW()-4)</f>
        <v/>
      </c>
      <c r="B118" s="16"/>
      <c r="C118" s="16"/>
      <c r="D118" s="16"/>
      <c r="E118" s="16"/>
      <c r="F118" s="16"/>
      <c r="G118" s="17"/>
      <c r="H118" s="16"/>
      <c r="I118" s="18" t="str">
        <f aca="false">IF(OR(G118="",H118=""),"",EDATE(G118,H118))</f>
        <v/>
      </c>
      <c r="J118" s="19" t="str">
        <f aca="true">IF(I118="","",I118-TODAY())</f>
        <v/>
      </c>
      <c r="K118" s="20" t="str">
        <f aca="false">IF(I118="","",IF(J118&lt;0,"überfällig",IF(J118&lt;=90,"fällig ≤ 90 Tage","ok")))</f>
        <v/>
      </c>
      <c r="L118" s="16"/>
      <c r="M118" s="16"/>
      <c r="N118" s="16"/>
    </row>
    <row r="119" customFormat="false" ht="15" hidden="false" customHeight="false" outlineLevel="0" collapsed="false">
      <c r="A119" s="15" t="str">
        <f aca="false">IF(B119="","",ROW()-4)</f>
        <v/>
      </c>
      <c r="B119" s="16"/>
      <c r="C119" s="16"/>
      <c r="D119" s="16"/>
      <c r="E119" s="16"/>
      <c r="F119" s="16"/>
      <c r="G119" s="17"/>
      <c r="H119" s="16"/>
      <c r="I119" s="18" t="str">
        <f aca="false">IF(OR(G119="",H119=""),"",EDATE(G119,H119))</f>
        <v/>
      </c>
      <c r="J119" s="19" t="str">
        <f aca="true">IF(I119="","",I119-TODAY())</f>
        <v/>
      </c>
      <c r="K119" s="20" t="str">
        <f aca="false">IF(I119="","",IF(J119&lt;0,"überfällig",IF(J119&lt;=90,"fällig ≤ 90 Tage","ok")))</f>
        <v/>
      </c>
      <c r="L119" s="16"/>
      <c r="M119" s="16"/>
      <c r="N119" s="16"/>
    </row>
    <row r="120" customFormat="false" ht="15" hidden="false" customHeight="false" outlineLevel="0" collapsed="false">
      <c r="A120" s="15" t="str">
        <f aca="false">IF(B120="","",ROW()-4)</f>
        <v/>
      </c>
      <c r="B120" s="16"/>
      <c r="C120" s="16"/>
      <c r="D120" s="16"/>
      <c r="E120" s="16"/>
      <c r="F120" s="16"/>
      <c r="G120" s="17"/>
      <c r="H120" s="16"/>
      <c r="I120" s="18" t="str">
        <f aca="false">IF(OR(G120="",H120=""),"",EDATE(G120,H120))</f>
        <v/>
      </c>
      <c r="J120" s="19" t="str">
        <f aca="true">IF(I120="","",I120-TODAY())</f>
        <v/>
      </c>
      <c r="K120" s="20" t="str">
        <f aca="false">IF(I120="","",IF(J120&lt;0,"überfällig",IF(J120&lt;=90,"fällig ≤ 90 Tage","ok")))</f>
        <v/>
      </c>
      <c r="L120" s="16"/>
      <c r="M120" s="16"/>
      <c r="N120" s="16"/>
    </row>
    <row r="121" customFormat="false" ht="15" hidden="false" customHeight="false" outlineLevel="0" collapsed="false">
      <c r="A121" s="15" t="str">
        <f aca="false">IF(B121="","",ROW()-4)</f>
        <v/>
      </c>
      <c r="B121" s="16"/>
      <c r="C121" s="16"/>
      <c r="D121" s="16"/>
      <c r="E121" s="16"/>
      <c r="F121" s="16"/>
      <c r="G121" s="17"/>
      <c r="H121" s="16"/>
      <c r="I121" s="18" t="str">
        <f aca="false">IF(OR(G121="",H121=""),"",EDATE(G121,H121))</f>
        <v/>
      </c>
      <c r="J121" s="19" t="str">
        <f aca="true">IF(I121="","",I121-TODAY())</f>
        <v/>
      </c>
      <c r="K121" s="20" t="str">
        <f aca="false">IF(I121="","",IF(J121&lt;0,"überfällig",IF(J121&lt;=90,"fällig ≤ 90 Tage","ok")))</f>
        <v/>
      </c>
      <c r="L121" s="16"/>
      <c r="M121" s="16"/>
      <c r="N121" s="16"/>
    </row>
    <row r="122" customFormat="false" ht="15" hidden="false" customHeight="false" outlineLevel="0" collapsed="false">
      <c r="A122" s="15" t="str">
        <f aca="false">IF(B122="","",ROW()-4)</f>
        <v/>
      </c>
      <c r="B122" s="16"/>
      <c r="C122" s="16"/>
      <c r="D122" s="16"/>
      <c r="E122" s="16"/>
      <c r="F122" s="16"/>
      <c r="G122" s="17"/>
      <c r="H122" s="16"/>
      <c r="I122" s="18" t="str">
        <f aca="false">IF(OR(G122="",H122=""),"",EDATE(G122,H122))</f>
        <v/>
      </c>
      <c r="J122" s="19" t="str">
        <f aca="true">IF(I122="","",I122-TODAY())</f>
        <v/>
      </c>
      <c r="K122" s="20" t="str">
        <f aca="false">IF(I122="","",IF(J122&lt;0,"überfällig",IF(J122&lt;=90,"fällig ≤ 90 Tage","ok")))</f>
        <v/>
      </c>
      <c r="L122" s="16"/>
      <c r="M122" s="16"/>
      <c r="N122" s="16"/>
    </row>
    <row r="123" customFormat="false" ht="15" hidden="false" customHeight="false" outlineLevel="0" collapsed="false">
      <c r="A123" s="15" t="str">
        <f aca="false">IF(B123="","",ROW()-4)</f>
        <v/>
      </c>
      <c r="B123" s="16"/>
      <c r="C123" s="16"/>
      <c r="D123" s="16"/>
      <c r="E123" s="16"/>
      <c r="F123" s="16"/>
      <c r="G123" s="17"/>
      <c r="H123" s="16"/>
      <c r="I123" s="18" t="str">
        <f aca="false">IF(OR(G123="",H123=""),"",EDATE(G123,H123))</f>
        <v/>
      </c>
      <c r="J123" s="19" t="str">
        <f aca="true">IF(I123="","",I123-TODAY())</f>
        <v/>
      </c>
      <c r="K123" s="20" t="str">
        <f aca="false">IF(I123="","",IF(J123&lt;0,"überfällig",IF(J123&lt;=90,"fällig ≤ 90 Tage","ok")))</f>
        <v/>
      </c>
      <c r="L123" s="16"/>
      <c r="M123" s="16"/>
      <c r="N123" s="16"/>
    </row>
    <row r="124" customFormat="false" ht="15" hidden="false" customHeight="false" outlineLevel="0" collapsed="false">
      <c r="A124" s="15" t="str">
        <f aca="false">IF(B124="","",ROW()-4)</f>
        <v/>
      </c>
      <c r="B124" s="16"/>
      <c r="C124" s="16"/>
      <c r="D124" s="16"/>
      <c r="E124" s="16"/>
      <c r="F124" s="16"/>
      <c r="G124" s="17"/>
      <c r="H124" s="16"/>
      <c r="I124" s="18" t="str">
        <f aca="false">IF(OR(G124="",H124=""),"",EDATE(G124,H124))</f>
        <v/>
      </c>
      <c r="J124" s="19" t="str">
        <f aca="true">IF(I124="","",I124-TODAY())</f>
        <v/>
      </c>
      <c r="K124" s="20" t="str">
        <f aca="false">IF(I124="","",IF(J124&lt;0,"überfällig",IF(J124&lt;=90,"fällig ≤ 90 Tage","ok")))</f>
        <v/>
      </c>
      <c r="L124" s="16"/>
      <c r="M124" s="16"/>
      <c r="N124" s="16"/>
    </row>
    <row r="125" customFormat="false" ht="15" hidden="false" customHeight="false" outlineLevel="0" collapsed="false">
      <c r="A125" s="15" t="str">
        <f aca="false">IF(B125="","",ROW()-4)</f>
        <v/>
      </c>
      <c r="B125" s="16"/>
      <c r="C125" s="16"/>
      <c r="D125" s="16"/>
      <c r="E125" s="16"/>
      <c r="F125" s="16"/>
      <c r="G125" s="17"/>
      <c r="H125" s="16"/>
      <c r="I125" s="18" t="str">
        <f aca="false">IF(OR(G125="",H125=""),"",EDATE(G125,H125))</f>
        <v/>
      </c>
      <c r="J125" s="19" t="str">
        <f aca="true">IF(I125="","",I125-TODAY())</f>
        <v/>
      </c>
      <c r="K125" s="20" t="str">
        <f aca="false">IF(I125="","",IF(J125&lt;0,"überfällig",IF(J125&lt;=90,"fällig ≤ 90 Tage","ok")))</f>
        <v/>
      </c>
      <c r="L125" s="16"/>
      <c r="M125" s="16"/>
      <c r="N125" s="16"/>
    </row>
    <row r="126" customFormat="false" ht="15" hidden="false" customHeight="false" outlineLevel="0" collapsed="false">
      <c r="A126" s="15" t="str">
        <f aca="false">IF(B126="","",ROW()-4)</f>
        <v/>
      </c>
      <c r="B126" s="16"/>
      <c r="C126" s="16"/>
      <c r="D126" s="16"/>
      <c r="E126" s="16"/>
      <c r="F126" s="16"/>
      <c r="G126" s="17"/>
      <c r="H126" s="16"/>
      <c r="I126" s="18" t="str">
        <f aca="false">IF(OR(G126="",H126=""),"",EDATE(G126,H126))</f>
        <v/>
      </c>
      <c r="J126" s="19" t="str">
        <f aca="true">IF(I126="","",I126-TODAY())</f>
        <v/>
      </c>
      <c r="K126" s="20" t="str">
        <f aca="false">IF(I126="","",IF(J126&lt;0,"überfällig",IF(J126&lt;=90,"fällig ≤ 90 Tage","ok")))</f>
        <v/>
      </c>
      <c r="L126" s="16"/>
      <c r="M126" s="16"/>
      <c r="N126" s="16"/>
    </row>
    <row r="127" customFormat="false" ht="15" hidden="false" customHeight="false" outlineLevel="0" collapsed="false">
      <c r="A127" s="15" t="str">
        <f aca="false">IF(B127="","",ROW()-4)</f>
        <v/>
      </c>
      <c r="B127" s="16"/>
      <c r="C127" s="16"/>
      <c r="D127" s="16"/>
      <c r="E127" s="16"/>
      <c r="F127" s="16"/>
      <c r="G127" s="17"/>
      <c r="H127" s="16"/>
      <c r="I127" s="18" t="str">
        <f aca="false">IF(OR(G127="",H127=""),"",EDATE(G127,H127))</f>
        <v/>
      </c>
      <c r="J127" s="19" t="str">
        <f aca="true">IF(I127="","",I127-TODAY())</f>
        <v/>
      </c>
      <c r="K127" s="20" t="str">
        <f aca="false">IF(I127="","",IF(J127&lt;0,"überfällig",IF(J127&lt;=90,"fällig ≤ 90 Tage","ok")))</f>
        <v/>
      </c>
      <c r="L127" s="16"/>
      <c r="M127" s="16"/>
      <c r="N127" s="16"/>
    </row>
    <row r="128" customFormat="false" ht="15" hidden="false" customHeight="false" outlineLevel="0" collapsed="false">
      <c r="A128" s="15" t="str">
        <f aca="false">IF(B128="","",ROW()-4)</f>
        <v/>
      </c>
      <c r="B128" s="16"/>
      <c r="C128" s="16"/>
      <c r="D128" s="16"/>
      <c r="E128" s="16"/>
      <c r="F128" s="16"/>
      <c r="G128" s="17"/>
      <c r="H128" s="16"/>
      <c r="I128" s="18" t="str">
        <f aca="false">IF(OR(G128="",H128=""),"",EDATE(G128,H128))</f>
        <v/>
      </c>
      <c r="J128" s="19" t="str">
        <f aca="true">IF(I128="","",I128-TODAY())</f>
        <v/>
      </c>
      <c r="K128" s="20" t="str">
        <f aca="false">IF(I128="","",IF(J128&lt;0,"überfällig",IF(J128&lt;=90,"fällig ≤ 90 Tage","ok")))</f>
        <v/>
      </c>
      <c r="L128" s="16"/>
      <c r="M128" s="16"/>
      <c r="N128" s="16"/>
    </row>
    <row r="129" customFormat="false" ht="15" hidden="false" customHeight="false" outlineLevel="0" collapsed="false">
      <c r="A129" s="15" t="str">
        <f aca="false">IF(B129="","",ROW()-4)</f>
        <v/>
      </c>
      <c r="B129" s="16"/>
      <c r="C129" s="16"/>
      <c r="D129" s="16"/>
      <c r="E129" s="16"/>
      <c r="F129" s="16"/>
      <c r="G129" s="17"/>
      <c r="H129" s="16"/>
      <c r="I129" s="18" t="str">
        <f aca="false">IF(OR(G129="",H129=""),"",EDATE(G129,H129))</f>
        <v/>
      </c>
      <c r="J129" s="19" t="str">
        <f aca="true">IF(I129="","",I129-TODAY())</f>
        <v/>
      </c>
      <c r="K129" s="20" t="str">
        <f aca="false">IF(I129="","",IF(J129&lt;0,"überfällig",IF(J129&lt;=90,"fällig ≤ 90 Tage","ok")))</f>
        <v/>
      </c>
      <c r="L129" s="16"/>
      <c r="M129" s="16"/>
      <c r="N129" s="16"/>
    </row>
    <row r="130" customFormat="false" ht="15" hidden="false" customHeight="false" outlineLevel="0" collapsed="false">
      <c r="A130" s="15" t="str">
        <f aca="false">IF(B130="","",ROW()-4)</f>
        <v/>
      </c>
      <c r="B130" s="16"/>
      <c r="C130" s="16"/>
      <c r="D130" s="16"/>
      <c r="E130" s="16"/>
      <c r="F130" s="16"/>
      <c r="G130" s="17"/>
      <c r="H130" s="16"/>
      <c r="I130" s="18" t="str">
        <f aca="false">IF(OR(G130="",H130=""),"",EDATE(G130,H130))</f>
        <v/>
      </c>
      <c r="J130" s="19" t="str">
        <f aca="true">IF(I130="","",I130-TODAY())</f>
        <v/>
      </c>
      <c r="K130" s="20" t="str">
        <f aca="false">IF(I130="","",IF(J130&lt;0,"überfällig",IF(J130&lt;=90,"fällig ≤ 90 Tage","ok")))</f>
        <v/>
      </c>
      <c r="L130" s="16"/>
      <c r="M130" s="16"/>
      <c r="N130" s="16"/>
    </row>
    <row r="131" customFormat="false" ht="15" hidden="false" customHeight="false" outlineLevel="0" collapsed="false">
      <c r="A131" s="15" t="str">
        <f aca="false">IF(B131="","",ROW()-4)</f>
        <v/>
      </c>
      <c r="B131" s="16"/>
      <c r="C131" s="16"/>
      <c r="D131" s="16"/>
      <c r="E131" s="16"/>
      <c r="F131" s="16"/>
      <c r="G131" s="17"/>
      <c r="H131" s="16"/>
      <c r="I131" s="18" t="str">
        <f aca="false">IF(OR(G131="",H131=""),"",EDATE(G131,H131))</f>
        <v/>
      </c>
      <c r="J131" s="19" t="str">
        <f aca="true">IF(I131="","",I131-TODAY())</f>
        <v/>
      </c>
      <c r="K131" s="20" t="str">
        <f aca="false">IF(I131="","",IF(J131&lt;0,"überfällig",IF(J131&lt;=90,"fällig ≤ 90 Tage","ok")))</f>
        <v/>
      </c>
      <c r="L131" s="16"/>
      <c r="M131" s="16"/>
      <c r="N131" s="16"/>
    </row>
    <row r="132" customFormat="false" ht="15" hidden="false" customHeight="false" outlineLevel="0" collapsed="false">
      <c r="A132" s="15" t="str">
        <f aca="false">IF(B132="","",ROW()-4)</f>
        <v/>
      </c>
      <c r="B132" s="16"/>
      <c r="C132" s="16"/>
      <c r="D132" s="16"/>
      <c r="E132" s="16"/>
      <c r="F132" s="16"/>
      <c r="G132" s="17"/>
      <c r="H132" s="16"/>
      <c r="I132" s="18" t="str">
        <f aca="false">IF(OR(G132="",H132=""),"",EDATE(G132,H132))</f>
        <v/>
      </c>
      <c r="J132" s="19" t="str">
        <f aca="true">IF(I132="","",I132-TODAY())</f>
        <v/>
      </c>
      <c r="K132" s="20" t="str">
        <f aca="false">IF(I132="","",IF(J132&lt;0,"überfällig",IF(J132&lt;=90,"fällig ≤ 90 Tage","ok")))</f>
        <v/>
      </c>
      <c r="L132" s="16"/>
      <c r="M132" s="16"/>
      <c r="N132" s="16"/>
    </row>
    <row r="133" customFormat="false" ht="15" hidden="false" customHeight="false" outlineLevel="0" collapsed="false">
      <c r="A133" s="15" t="str">
        <f aca="false">IF(B133="","",ROW()-4)</f>
        <v/>
      </c>
      <c r="B133" s="16"/>
      <c r="C133" s="16"/>
      <c r="D133" s="16"/>
      <c r="E133" s="16"/>
      <c r="F133" s="16"/>
      <c r="G133" s="17"/>
      <c r="H133" s="16"/>
      <c r="I133" s="18" t="str">
        <f aca="false">IF(OR(G133="",H133=""),"",EDATE(G133,H133))</f>
        <v/>
      </c>
      <c r="J133" s="19" t="str">
        <f aca="true">IF(I133="","",I133-TODAY())</f>
        <v/>
      </c>
      <c r="K133" s="20" t="str">
        <f aca="false">IF(I133="","",IF(J133&lt;0,"überfällig",IF(J133&lt;=90,"fällig ≤ 90 Tage","ok")))</f>
        <v/>
      </c>
      <c r="L133" s="16"/>
      <c r="M133" s="16"/>
      <c r="N133" s="16"/>
    </row>
    <row r="134" customFormat="false" ht="15" hidden="false" customHeight="false" outlineLevel="0" collapsed="false">
      <c r="A134" s="15" t="str">
        <f aca="false">IF(B134="","",ROW()-4)</f>
        <v/>
      </c>
      <c r="B134" s="16"/>
      <c r="C134" s="16"/>
      <c r="D134" s="16"/>
      <c r="E134" s="16"/>
      <c r="F134" s="16"/>
      <c r="G134" s="17"/>
      <c r="H134" s="16"/>
      <c r="I134" s="18" t="str">
        <f aca="false">IF(OR(G134="",H134=""),"",EDATE(G134,H134))</f>
        <v/>
      </c>
      <c r="J134" s="19" t="str">
        <f aca="true">IF(I134="","",I134-TODAY())</f>
        <v/>
      </c>
      <c r="K134" s="20" t="str">
        <f aca="false">IF(I134="","",IF(J134&lt;0,"überfällig",IF(J134&lt;=90,"fällig ≤ 90 Tage","ok")))</f>
        <v/>
      </c>
      <c r="L134" s="16"/>
      <c r="M134" s="16"/>
      <c r="N134" s="16"/>
    </row>
    <row r="135" customFormat="false" ht="15" hidden="false" customHeight="false" outlineLevel="0" collapsed="false">
      <c r="A135" s="15" t="str">
        <f aca="false">IF(B135="","",ROW()-4)</f>
        <v/>
      </c>
      <c r="B135" s="16"/>
      <c r="C135" s="16"/>
      <c r="D135" s="16"/>
      <c r="E135" s="16"/>
      <c r="F135" s="16"/>
      <c r="G135" s="17"/>
      <c r="H135" s="16"/>
      <c r="I135" s="18" t="str">
        <f aca="false">IF(OR(G135="",H135=""),"",EDATE(G135,H135))</f>
        <v/>
      </c>
      <c r="J135" s="19" t="str">
        <f aca="true">IF(I135="","",I135-TODAY())</f>
        <v/>
      </c>
      <c r="K135" s="20" t="str">
        <f aca="false">IF(I135="","",IF(J135&lt;0,"überfällig",IF(J135&lt;=90,"fällig ≤ 90 Tage","ok")))</f>
        <v/>
      </c>
      <c r="L135" s="16"/>
      <c r="M135" s="16"/>
      <c r="N135" s="16"/>
    </row>
    <row r="136" customFormat="false" ht="15" hidden="false" customHeight="false" outlineLevel="0" collapsed="false">
      <c r="A136" s="15" t="str">
        <f aca="false">IF(B136="","",ROW()-4)</f>
        <v/>
      </c>
      <c r="B136" s="16"/>
      <c r="C136" s="16"/>
      <c r="D136" s="16"/>
      <c r="E136" s="16"/>
      <c r="F136" s="16"/>
      <c r="G136" s="17"/>
      <c r="H136" s="16"/>
      <c r="I136" s="18" t="str">
        <f aca="false">IF(OR(G136="",H136=""),"",EDATE(G136,H136))</f>
        <v/>
      </c>
      <c r="J136" s="19" t="str">
        <f aca="true">IF(I136="","",I136-TODAY())</f>
        <v/>
      </c>
      <c r="K136" s="20" t="str">
        <f aca="false">IF(I136="","",IF(J136&lt;0,"überfällig",IF(J136&lt;=90,"fällig ≤ 90 Tage","ok")))</f>
        <v/>
      </c>
      <c r="L136" s="16"/>
      <c r="M136" s="16"/>
      <c r="N136" s="16"/>
    </row>
    <row r="137" customFormat="false" ht="15" hidden="false" customHeight="false" outlineLevel="0" collapsed="false">
      <c r="A137" s="15" t="str">
        <f aca="false">IF(B137="","",ROW()-4)</f>
        <v/>
      </c>
      <c r="B137" s="16"/>
      <c r="C137" s="16"/>
      <c r="D137" s="16"/>
      <c r="E137" s="16"/>
      <c r="F137" s="16"/>
      <c r="G137" s="17"/>
      <c r="H137" s="16"/>
      <c r="I137" s="18" t="str">
        <f aca="false">IF(OR(G137="",H137=""),"",EDATE(G137,H137))</f>
        <v/>
      </c>
      <c r="J137" s="19" t="str">
        <f aca="true">IF(I137="","",I137-TODAY())</f>
        <v/>
      </c>
      <c r="K137" s="20" t="str">
        <f aca="false">IF(I137="","",IF(J137&lt;0,"überfällig",IF(J137&lt;=90,"fällig ≤ 90 Tage","ok")))</f>
        <v/>
      </c>
      <c r="L137" s="16"/>
      <c r="M137" s="16"/>
      <c r="N137" s="16"/>
    </row>
    <row r="138" customFormat="false" ht="15" hidden="false" customHeight="false" outlineLevel="0" collapsed="false">
      <c r="A138" s="15" t="str">
        <f aca="false">IF(B138="","",ROW()-4)</f>
        <v/>
      </c>
      <c r="B138" s="16"/>
      <c r="C138" s="16"/>
      <c r="D138" s="16"/>
      <c r="E138" s="16"/>
      <c r="F138" s="16"/>
      <c r="G138" s="17"/>
      <c r="H138" s="16"/>
      <c r="I138" s="18" t="str">
        <f aca="false">IF(OR(G138="",H138=""),"",EDATE(G138,H138))</f>
        <v/>
      </c>
      <c r="J138" s="19" t="str">
        <f aca="true">IF(I138="","",I138-TODAY())</f>
        <v/>
      </c>
      <c r="K138" s="20" t="str">
        <f aca="false">IF(I138="","",IF(J138&lt;0,"überfällig",IF(J138&lt;=90,"fällig ≤ 90 Tage","ok")))</f>
        <v/>
      </c>
      <c r="L138" s="16"/>
      <c r="M138" s="16"/>
      <c r="N138" s="16"/>
    </row>
    <row r="139" customFormat="false" ht="15" hidden="false" customHeight="false" outlineLevel="0" collapsed="false">
      <c r="A139" s="15" t="str">
        <f aca="false">IF(B139="","",ROW()-4)</f>
        <v/>
      </c>
      <c r="B139" s="16"/>
      <c r="C139" s="16"/>
      <c r="D139" s="16"/>
      <c r="E139" s="16"/>
      <c r="F139" s="16"/>
      <c r="G139" s="17"/>
      <c r="H139" s="16"/>
      <c r="I139" s="18" t="str">
        <f aca="false">IF(OR(G139="",H139=""),"",EDATE(G139,H139))</f>
        <v/>
      </c>
      <c r="J139" s="19" t="str">
        <f aca="true">IF(I139="","",I139-TODAY())</f>
        <v/>
      </c>
      <c r="K139" s="20" t="str">
        <f aca="false">IF(I139="","",IF(J139&lt;0,"überfällig",IF(J139&lt;=90,"fällig ≤ 90 Tage","ok")))</f>
        <v/>
      </c>
      <c r="L139" s="16"/>
      <c r="M139" s="16"/>
      <c r="N139" s="16"/>
    </row>
    <row r="140" customFormat="false" ht="15" hidden="false" customHeight="false" outlineLevel="0" collapsed="false">
      <c r="A140" s="15" t="str">
        <f aca="false">IF(B140="","",ROW()-4)</f>
        <v/>
      </c>
      <c r="B140" s="16"/>
      <c r="C140" s="16"/>
      <c r="D140" s="16"/>
      <c r="E140" s="16"/>
      <c r="F140" s="16"/>
      <c r="G140" s="17"/>
      <c r="H140" s="16"/>
      <c r="I140" s="18" t="str">
        <f aca="false">IF(OR(G140="",H140=""),"",EDATE(G140,H140))</f>
        <v/>
      </c>
      <c r="J140" s="19" t="str">
        <f aca="true">IF(I140="","",I140-TODAY())</f>
        <v/>
      </c>
      <c r="K140" s="20" t="str">
        <f aca="false">IF(I140="","",IF(J140&lt;0,"überfällig",IF(J140&lt;=90,"fällig ≤ 90 Tage","ok")))</f>
        <v/>
      </c>
      <c r="L140" s="16"/>
      <c r="M140" s="16"/>
      <c r="N140" s="16"/>
    </row>
    <row r="141" customFormat="false" ht="15" hidden="false" customHeight="false" outlineLevel="0" collapsed="false">
      <c r="A141" s="15" t="str">
        <f aca="false">IF(B141="","",ROW()-4)</f>
        <v/>
      </c>
      <c r="B141" s="16"/>
      <c r="C141" s="16"/>
      <c r="D141" s="16"/>
      <c r="E141" s="16"/>
      <c r="F141" s="16"/>
      <c r="G141" s="17"/>
      <c r="H141" s="16"/>
      <c r="I141" s="18" t="str">
        <f aca="false">IF(OR(G141="",H141=""),"",EDATE(G141,H141))</f>
        <v/>
      </c>
      <c r="J141" s="19" t="str">
        <f aca="true">IF(I141="","",I141-TODAY())</f>
        <v/>
      </c>
      <c r="K141" s="20" t="str">
        <f aca="false">IF(I141="","",IF(J141&lt;0,"überfällig",IF(J141&lt;=90,"fällig ≤ 90 Tage","ok")))</f>
        <v/>
      </c>
      <c r="L141" s="16"/>
      <c r="M141" s="16"/>
      <c r="N141" s="16"/>
    </row>
    <row r="142" customFormat="false" ht="15" hidden="false" customHeight="false" outlineLevel="0" collapsed="false">
      <c r="A142" s="15" t="str">
        <f aca="false">IF(B142="","",ROW()-4)</f>
        <v/>
      </c>
      <c r="B142" s="16"/>
      <c r="C142" s="16"/>
      <c r="D142" s="16"/>
      <c r="E142" s="16"/>
      <c r="F142" s="16"/>
      <c r="G142" s="17"/>
      <c r="H142" s="16"/>
      <c r="I142" s="18" t="str">
        <f aca="false">IF(OR(G142="",H142=""),"",EDATE(G142,H142))</f>
        <v/>
      </c>
      <c r="J142" s="19" t="str">
        <f aca="true">IF(I142="","",I142-TODAY())</f>
        <v/>
      </c>
      <c r="K142" s="20" t="str">
        <f aca="false">IF(I142="","",IF(J142&lt;0,"überfällig",IF(J142&lt;=90,"fällig ≤ 90 Tage","ok")))</f>
        <v/>
      </c>
      <c r="L142" s="16"/>
      <c r="M142" s="16"/>
      <c r="N142" s="16"/>
    </row>
    <row r="143" customFormat="false" ht="15" hidden="false" customHeight="false" outlineLevel="0" collapsed="false">
      <c r="A143" s="15" t="str">
        <f aca="false">IF(B143="","",ROW()-4)</f>
        <v/>
      </c>
      <c r="B143" s="16"/>
      <c r="C143" s="16"/>
      <c r="D143" s="16"/>
      <c r="E143" s="16"/>
      <c r="F143" s="16"/>
      <c r="G143" s="17"/>
      <c r="H143" s="16"/>
      <c r="I143" s="18" t="str">
        <f aca="false">IF(OR(G143="",H143=""),"",EDATE(G143,H143))</f>
        <v/>
      </c>
      <c r="J143" s="19" t="str">
        <f aca="true">IF(I143="","",I143-TODAY())</f>
        <v/>
      </c>
      <c r="K143" s="20" t="str">
        <f aca="false">IF(I143="","",IF(J143&lt;0,"überfällig",IF(J143&lt;=90,"fällig ≤ 90 Tage","ok")))</f>
        <v/>
      </c>
      <c r="L143" s="16"/>
      <c r="M143" s="16"/>
      <c r="N143" s="16"/>
    </row>
    <row r="144" customFormat="false" ht="15" hidden="false" customHeight="false" outlineLevel="0" collapsed="false">
      <c r="A144" s="15" t="str">
        <f aca="false">IF(B144="","",ROW()-4)</f>
        <v/>
      </c>
      <c r="B144" s="16"/>
      <c r="C144" s="16"/>
      <c r="D144" s="16"/>
      <c r="E144" s="16"/>
      <c r="F144" s="16"/>
      <c r="G144" s="17"/>
      <c r="H144" s="16"/>
      <c r="I144" s="18" t="str">
        <f aca="false">IF(OR(G144="",H144=""),"",EDATE(G144,H144))</f>
        <v/>
      </c>
      <c r="J144" s="19" t="str">
        <f aca="true">IF(I144="","",I144-TODAY())</f>
        <v/>
      </c>
      <c r="K144" s="20" t="str">
        <f aca="false">IF(I144="","",IF(J144&lt;0,"überfällig",IF(J144&lt;=90,"fällig ≤ 90 Tage","ok")))</f>
        <v/>
      </c>
      <c r="L144" s="16"/>
      <c r="M144" s="16"/>
      <c r="N144" s="16"/>
    </row>
    <row r="145" customFormat="false" ht="15" hidden="false" customHeight="false" outlineLevel="0" collapsed="false">
      <c r="A145" s="15" t="str">
        <f aca="false">IF(B145="","",ROW()-4)</f>
        <v/>
      </c>
      <c r="B145" s="16"/>
      <c r="C145" s="16"/>
      <c r="D145" s="16"/>
      <c r="E145" s="16"/>
      <c r="F145" s="16"/>
      <c r="G145" s="17"/>
      <c r="H145" s="16"/>
      <c r="I145" s="18" t="str">
        <f aca="false">IF(OR(G145="",H145=""),"",EDATE(G145,H145))</f>
        <v/>
      </c>
      <c r="J145" s="19" t="str">
        <f aca="true">IF(I145="","",I145-TODAY())</f>
        <v/>
      </c>
      <c r="K145" s="20" t="str">
        <f aca="false">IF(I145="","",IF(J145&lt;0,"überfällig",IF(J145&lt;=90,"fällig ≤ 90 Tage","ok")))</f>
        <v/>
      </c>
      <c r="L145" s="16"/>
      <c r="M145" s="16"/>
      <c r="N145" s="16"/>
    </row>
    <row r="146" customFormat="false" ht="15" hidden="false" customHeight="false" outlineLevel="0" collapsed="false">
      <c r="A146" s="15" t="str">
        <f aca="false">IF(B146="","",ROW()-4)</f>
        <v/>
      </c>
      <c r="B146" s="16"/>
      <c r="C146" s="16"/>
      <c r="D146" s="16"/>
      <c r="E146" s="16"/>
      <c r="F146" s="16"/>
      <c r="G146" s="17"/>
      <c r="H146" s="16"/>
      <c r="I146" s="18" t="str">
        <f aca="false">IF(OR(G146="",H146=""),"",EDATE(G146,H146))</f>
        <v/>
      </c>
      <c r="J146" s="19" t="str">
        <f aca="true">IF(I146="","",I146-TODAY())</f>
        <v/>
      </c>
      <c r="K146" s="20" t="str">
        <f aca="false">IF(I146="","",IF(J146&lt;0,"überfällig",IF(J146&lt;=90,"fällig ≤ 90 Tage","ok")))</f>
        <v/>
      </c>
      <c r="L146" s="16"/>
      <c r="M146" s="16"/>
      <c r="N146" s="16"/>
    </row>
    <row r="147" customFormat="false" ht="15" hidden="false" customHeight="false" outlineLevel="0" collapsed="false">
      <c r="A147" s="15" t="str">
        <f aca="false">IF(B147="","",ROW()-4)</f>
        <v/>
      </c>
      <c r="B147" s="16"/>
      <c r="C147" s="16"/>
      <c r="D147" s="16"/>
      <c r="E147" s="16"/>
      <c r="F147" s="16"/>
      <c r="G147" s="17"/>
      <c r="H147" s="16"/>
      <c r="I147" s="18" t="str">
        <f aca="false">IF(OR(G147="",H147=""),"",EDATE(G147,H147))</f>
        <v/>
      </c>
      <c r="J147" s="19" t="str">
        <f aca="true">IF(I147="","",I147-TODAY())</f>
        <v/>
      </c>
      <c r="K147" s="20" t="str">
        <f aca="false">IF(I147="","",IF(J147&lt;0,"überfällig",IF(J147&lt;=90,"fällig ≤ 90 Tage","ok")))</f>
        <v/>
      </c>
      <c r="L147" s="16"/>
      <c r="M147" s="16"/>
      <c r="N147" s="16"/>
    </row>
    <row r="148" customFormat="false" ht="15" hidden="false" customHeight="false" outlineLevel="0" collapsed="false">
      <c r="A148" s="15" t="str">
        <f aca="false">IF(B148="","",ROW()-4)</f>
        <v/>
      </c>
      <c r="B148" s="16"/>
      <c r="C148" s="16"/>
      <c r="D148" s="16"/>
      <c r="E148" s="16"/>
      <c r="F148" s="16"/>
      <c r="G148" s="17"/>
      <c r="H148" s="16"/>
      <c r="I148" s="18" t="str">
        <f aca="false">IF(OR(G148="",H148=""),"",EDATE(G148,H148))</f>
        <v/>
      </c>
      <c r="J148" s="19" t="str">
        <f aca="true">IF(I148="","",I148-TODAY())</f>
        <v/>
      </c>
      <c r="K148" s="20" t="str">
        <f aca="false">IF(I148="","",IF(J148&lt;0,"überfällig",IF(J148&lt;=90,"fällig ≤ 90 Tage","ok")))</f>
        <v/>
      </c>
      <c r="L148" s="16"/>
      <c r="M148" s="16"/>
      <c r="N148" s="16"/>
    </row>
    <row r="149" customFormat="false" ht="15" hidden="false" customHeight="false" outlineLevel="0" collapsed="false">
      <c r="A149" s="15" t="str">
        <f aca="false">IF(B149="","",ROW()-4)</f>
        <v/>
      </c>
      <c r="B149" s="16"/>
      <c r="C149" s="16"/>
      <c r="D149" s="16"/>
      <c r="E149" s="16"/>
      <c r="F149" s="16"/>
      <c r="G149" s="17"/>
      <c r="H149" s="16"/>
      <c r="I149" s="18" t="str">
        <f aca="false">IF(OR(G149="",H149=""),"",EDATE(G149,H149))</f>
        <v/>
      </c>
      <c r="J149" s="19" t="str">
        <f aca="true">IF(I149="","",I149-TODAY())</f>
        <v/>
      </c>
      <c r="K149" s="20" t="str">
        <f aca="false">IF(I149="","",IF(J149&lt;0,"überfällig",IF(J149&lt;=90,"fällig ≤ 90 Tage","ok")))</f>
        <v/>
      </c>
      <c r="L149" s="16"/>
      <c r="M149" s="16"/>
      <c r="N149" s="16"/>
    </row>
    <row r="150" customFormat="false" ht="15" hidden="false" customHeight="false" outlineLevel="0" collapsed="false">
      <c r="A150" s="15" t="str">
        <f aca="false">IF(B150="","",ROW()-4)</f>
        <v/>
      </c>
      <c r="B150" s="16"/>
      <c r="C150" s="16"/>
      <c r="D150" s="16"/>
      <c r="E150" s="16"/>
      <c r="F150" s="16"/>
      <c r="G150" s="17"/>
      <c r="H150" s="16"/>
      <c r="I150" s="18" t="str">
        <f aca="false">IF(OR(G150="",H150=""),"",EDATE(G150,H150))</f>
        <v/>
      </c>
      <c r="J150" s="19" t="str">
        <f aca="true">IF(I150="","",I150-TODAY())</f>
        <v/>
      </c>
      <c r="K150" s="20" t="str">
        <f aca="false">IF(I150="","",IF(J150&lt;0,"überfällig",IF(J150&lt;=90,"fällig ≤ 90 Tage","ok")))</f>
        <v/>
      </c>
      <c r="L150" s="16"/>
      <c r="M150" s="16"/>
      <c r="N150" s="16"/>
    </row>
    <row r="151" customFormat="false" ht="15" hidden="false" customHeight="false" outlineLevel="0" collapsed="false">
      <c r="A151" s="15" t="str">
        <f aca="false">IF(B151="","",ROW()-4)</f>
        <v/>
      </c>
      <c r="B151" s="16"/>
      <c r="C151" s="16"/>
      <c r="D151" s="16"/>
      <c r="E151" s="16"/>
      <c r="F151" s="16"/>
      <c r="G151" s="17"/>
      <c r="H151" s="16"/>
      <c r="I151" s="18" t="str">
        <f aca="false">IF(OR(G151="",H151=""),"",EDATE(G151,H151))</f>
        <v/>
      </c>
      <c r="J151" s="19" t="str">
        <f aca="true">IF(I151="","",I151-TODAY())</f>
        <v/>
      </c>
      <c r="K151" s="20" t="str">
        <f aca="false">IF(I151="","",IF(J151&lt;0,"überfällig",IF(J151&lt;=90,"fällig ≤ 90 Tage","ok")))</f>
        <v/>
      </c>
      <c r="L151" s="16"/>
      <c r="M151" s="16"/>
      <c r="N151" s="16"/>
    </row>
    <row r="152" customFormat="false" ht="15" hidden="false" customHeight="false" outlineLevel="0" collapsed="false">
      <c r="A152" s="15" t="str">
        <f aca="false">IF(B152="","",ROW()-4)</f>
        <v/>
      </c>
      <c r="B152" s="16"/>
      <c r="C152" s="16"/>
      <c r="D152" s="16"/>
      <c r="E152" s="16"/>
      <c r="F152" s="16"/>
      <c r="G152" s="17"/>
      <c r="H152" s="16"/>
      <c r="I152" s="18" t="str">
        <f aca="false">IF(OR(G152="",H152=""),"",EDATE(G152,H152))</f>
        <v/>
      </c>
      <c r="J152" s="19" t="str">
        <f aca="true">IF(I152="","",I152-TODAY())</f>
        <v/>
      </c>
      <c r="K152" s="20" t="str">
        <f aca="false">IF(I152="","",IF(J152&lt;0,"überfällig",IF(J152&lt;=90,"fällig ≤ 90 Tage","ok")))</f>
        <v/>
      </c>
      <c r="L152" s="16"/>
      <c r="M152" s="16"/>
      <c r="N152" s="16"/>
    </row>
    <row r="153" customFormat="false" ht="15" hidden="false" customHeight="false" outlineLevel="0" collapsed="false">
      <c r="A153" s="15" t="str">
        <f aca="false">IF(B153="","",ROW()-4)</f>
        <v/>
      </c>
      <c r="B153" s="16"/>
      <c r="C153" s="16"/>
      <c r="D153" s="16"/>
      <c r="E153" s="16"/>
      <c r="F153" s="16"/>
      <c r="G153" s="17"/>
      <c r="H153" s="16"/>
      <c r="I153" s="18" t="str">
        <f aca="false">IF(OR(G153="",H153=""),"",EDATE(G153,H153))</f>
        <v/>
      </c>
      <c r="J153" s="19" t="str">
        <f aca="true">IF(I153="","",I153-TODAY())</f>
        <v/>
      </c>
      <c r="K153" s="20" t="str">
        <f aca="false">IF(I153="","",IF(J153&lt;0,"überfällig",IF(J153&lt;=90,"fällig ≤ 90 Tage","ok")))</f>
        <v/>
      </c>
      <c r="L153" s="16"/>
      <c r="M153" s="16"/>
      <c r="N153" s="16"/>
    </row>
    <row r="154" customFormat="false" ht="15" hidden="false" customHeight="false" outlineLevel="0" collapsed="false">
      <c r="A154" s="15" t="str">
        <f aca="false">IF(B154="","",ROW()-4)</f>
        <v/>
      </c>
      <c r="B154" s="16"/>
      <c r="C154" s="16"/>
      <c r="D154" s="16"/>
      <c r="E154" s="16"/>
      <c r="F154" s="16"/>
      <c r="G154" s="17"/>
      <c r="H154" s="16"/>
      <c r="I154" s="18" t="str">
        <f aca="false">IF(OR(G154="",H154=""),"",EDATE(G154,H154))</f>
        <v/>
      </c>
      <c r="J154" s="19" t="str">
        <f aca="true">IF(I154="","",I154-TODAY())</f>
        <v/>
      </c>
      <c r="K154" s="20" t="str">
        <f aca="false">IF(I154="","",IF(J154&lt;0,"überfällig",IF(J154&lt;=90,"fällig ≤ 90 Tage","ok")))</f>
        <v/>
      </c>
      <c r="L154" s="16"/>
      <c r="M154" s="16"/>
      <c r="N154" s="16"/>
    </row>
    <row r="155" customFormat="false" ht="15" hidden="false" customHeight="false" outlineLevel="0" collapsed="false">
      <c r="A155" s="15" t="str">
        <f aca="false">IF(B155="","",ROW()-4)</f>
        <v/>
      </c>
      <c r="B155" s="16"/>
      <c r="C155" s="16"/>
      <c r="D155" s="16"/>
      <c r="E155" s="16"/>
      <c r="F155" s="16"/>
      <c r="G155" s="17"/>
      <c r="H155" s="16"/>
      <c r="I155" s="18" t="str">
        <f aca="false">IF(OR(G155="",H155=""),"",EDATE(G155,H155))</f>
        <v/>
      </c>
      <c r="J155" s="19" t="str">
        <f aca="true">IF(I155="","",I155-TODAY())</f>
        <v/>
      </c>
      <c r="K155" s="20" t="str">
        <f aca="false">IF(I155="","",IF(J155&lt;0,"überfällig",IF(J155&lt;=90,"fällig ≤ 90 Tage","ok")))</f>
        <v/>
      </c>
      <c r="L155" s="16"/>
      <c r="M155" s="16"/>
      <c r="N155" s="16"/>
    </row>
    <row r="156" customFormat="false" ht="15" hidden="false" customHeight="false" outlineLevel="0" collapsed="false">
      <c r="A156" s="15" t="str">
        <f aca="false">IF(B156="","",ROW()-4)</f>
        <v/>
      </c>
      <c r="B156" s="16"/>
      <c r="C156" s="16"/>
      <c r="D156" s="16"/>
      <c r="E156" s="16"/>
      <c r="F156" s="16"/>
      <c r="G156" s="17"/>
      <c r="H156" s="16"/>
      <c r="I156" s="18" t="str">
        <f aca="false">IF(OR(G156="",H156=""),"",EDATE(G156,H156))</f>
        <v/>
      </c>
      <c r="J156" s="19" t="str">
        <f aca="true">IF(I156="","",I156-TODAY())</f>
        <v/>
      </c>
      <c r="K156" s="20" t="str">
        <f aca="false">IF(I156="","",IF(J156&lt;0,"überfällig",IF(J156&lt;=90,"fällig ≤ 90 Tage","ok")))</f>
        <v/>
      </c>
      <c r="L156" s="16"/>
      <c r="M156" s="16"/>
      <c r="N156" s="16"/>
    </row>
    <row r="157" customFormat="false" ht="15" hidden="false" customHeight="false" outlineLevel="0" collapsed="false">
      <c r="A157" s="15" t="str">
        <f aca="false">IF(B157="","",ROW()-4)</f>
        <v/>
      </c>
      <c r="B157" s="16"/>
      <c r="C157" s="16"/>
      <c r="D157" s="16"/>
      <c r="E157" s="16"/>
      <c r="F157" s="16"/>
      <c r="G157" s="17"/>
      <c r="H157" s="16"/>
      <c r="I157" s="18" t="str">
        <f aca="false">IF(OR(G157="",H157=""),"",EDATE(G157,H157))</f>
        <v/>
      </c>
      <c r="J157" s="19" t="str">
        <f aca="true">IF(I157="","",I157-TODAY())</f>
        <v/>
      </c>
      <c r="K157" s="20" t="str">
        <f aca="false">IF(I157="","",IF(J157&lt;0,"überfällig",IF(J157&lt;=90,"fällig ≤ 90 Tage","ok")))</f>
        <v/>
      </c>
      <c r="L157" s="16"/>
      <c r="M157" s="16"/>
      <c r="N157" s="16"/>
    </row>
    <row r="158" customFormat="false" ht="15" hidden="false" customHeight="false" outlineLevel="0" collapsed="false">
      <c r="A158" s="15" t="str">
        <f aca="false">IF(B158="","",ROW()-4)</f>
        <v/>
      </c>
      <c r="B158" s="16"/>
      <c r="C158" s="16"/>
      <c r="D158" s="16"/>
      <c r="E158" s="16"/>
      <c r="F158" s="16"/>
      <c r="G158" s="17"/>
      <c r="H158" s="16"/>
      <c r="I158" s="18" t="str">
        <f aca="false">IF(OR(G158="",H158=""),"",EDATE(G158,H158))</f>
        <v/>
      </c>
      <c r="J158" s="19" t="str">
        <f aca="true">IF(I158="","",I158-TODAY())</f>
        <v/>
      </c>
      <c r="K158" s="20" t="str">
        <f aca="false">IF(I158="","",IF(J158&lt;0,"überfällig",IF(J158&lt;=90,"fällig ≤ 90 Tage","ok")))</f>
        <v/>
      </c>
      <c r="L158" s="16"/>
      <c r="M158" s="16"/>
      <c r="N158" s="16"/>
    </row>
    <row r="159" customFormat="false" ht="15" hidden="false" customHeight="false" outlineLevel="0" collapsed="false">
      <c r="A159" s="15" t="str">
        <f aca="false">IF(B159="","",ROW()-4)</f>
        <v/>
      </c>
      <c r="B159" s="16"/>
      <c r="C159" s="16"/>
      <c r="D159" s="16"/>
      <c r="E159" s="16"/>
      <c r="F159" s="16"/>
      <c r="G159" s="17"/>
      <c r="H159" s="16"/>
      <c r="I159" s="18" t="str">
        <f aca="false">IF(OR(G159="",H159=""),"",EDATE(G159,H159))</f>
        <v/>
      </c>
      <c r="J159" s="19" t="str">
        <f aca="true">IF(I159="","",I159-TODAY())</f>
        <v/>
      </c>
      <c r="K159" s="20" t="str">
        <f aca="false">IF(I159="","",IF(J159&lt;0,"überfällig",IF(J159&lt;=90,"fällig ≤ 90 Tage","ok")))</f>
        <v/>
      </c>
      <c r="L159" s="16"/>
      <c r="M159" s="16"/>
      <c r="N159" s="16"/>
    </row>
    <row r="160" customFormat="false" ht="15" hidden="false" customHeight="false" outlineLevel="0" collapsed="false">
      <c r="A160" s="15" t="str">
        <f aca="false">IF(B160="","",ROW()-4)</f>
        <v/>
      </c>
      <c r="B160" s="16"/>
      <c r="C160" s="16"/>
      <c r="D160" s="16"/>
      <c r="E160" s="16"/>
      <c r="F160" s="16"/>
      <c r="G160" s="17"/>
      <c r="H160" s="16"/>
      <c r="I160" s="18" t="str">
        <f aca="false">IF(OR(G160="",H160=""),"",EDATE(G160,H160))</f>
        <v/>
      </c>
      <c r="J160" s="19" t="str">
        <f aca="true">IF(I160="","",I160-TODAY())</f>
        <v/>
      </c>
      <c r="K160" s="20" t="str">
        <f aca="false">IF(I160="","",IF(J160&lt;0,"überfällig",IF(J160&lt;=90,"fällig ≤ 90 Tage","ok")))</f>
        <v/>
      </c>
      <c r="L160" s="16"/>
      <c r="M160" s="16"/>
      <c r="N160" s="16"/>
    </row>
    <row r="161" customFormat="false" ht="15" hidden="false" customHeight="false" outlineLevel="0" collapsed="false">
      <c r="A161" s="15" t="str">
        <f aca="false">IF(B161="","",ROW()-4)</f>
        <v/>
      </c>
      <c r="B161" s="16"/>
      <c r="C161" s="16"/>
      <c r="D161" s="16"/>
      <c r="E161" s="16"/>
      <c r="F161" s="16"/>
      <c r="G161" s="17"/>
      <c r="H161" s="16"/>
      <c r="I161" s="18" t="str">
        <f aca="false">IF(OR(G161="",H161=""),"",EDATE(G161,H161))</f>
        <v/>
      </c>
      <c r="J161" s="19" t="str">
        <f aca="true">IF(I161="","",I161-TODAY())</f>
        <v/>
      </c>
      <c r="K161" s="20" t="str">
        <f aca="false">IF(I161="","",IF(J161&lt;0,"überfällig",IF(J161&lt;=90,"fällig ≤ 90 Tage","ok")))</f>
        <v/>
      </c>
      <c r="L161" s="16"/>
      <c r="M161" s="16"/>
      <c r="N161" s="16"/>
    </row>
    <row r="162" customFormat="false" ht="15" hidden="false" customHeight="false" outlineLevel="0" collapsed="false">
      <c r="A162" s="15" t="str">
        <f aca="false">IF(B162="","",ROW()-4)</f>
        <v/>
      </c>
      <c r="B162" s="16"/>
      <c r="C162" s="16"/>
      <c r="D162" s="16"/>
      <c r="E162" s="16"/>
      <c r="F162" s="16"/>
      <c r="G162" s="17"/>
      <c r="H162" s="16"/>
      <c r="I162" s="18" t="str">
        <f aca="false">IF(OR(G162="",H162=""),"",EDATE(G162,H162))</f>
        <v/>
      </c>
      <c r="J162" s="19" t="str">
        <f aca="true">IF(I162="","",I162-TODAY())</f>
        <v/>
      </c>
      <c r="K162" s="20" t="str">
        <f aca="false">IF(I162="","",IF(J162&lt;0,"überfällig",IF(J162&lt;=90,"fällig ≤ 90 Tage","ok")))</f>
        <v/>
      </c>
      <c r="L162" s="16"/>
      <c r="M162" s="16"/>
      <c r="N162" s="16"/>
    </row>
    <row r="163" customFormat="false" ht="15" hidden="false" customHeight="false" outlineLevel="0" collapsed="false">
      <c r="A163" s="15" t="str">
        <f aca="false">IF(B163="","",ROW()-4)</f>
        <v/>
      </c>
      <c r="B163" s="16"/>
      <c r="C163" s="16"/>
      <c r="D163" s="16"/>
      <c r="E163" s="16"/>
      <c r="F163" s="16"/>
      <c r="G163" s="17"/>
      <c r="H163" s="16"/>
      <c r="I163" s="18" t="str">
        <f aca="false">IF(OR(G163="",H163=""),"",EDATE(G163,H163))</f>
        <v/>
      </c>
      <c r="J163" s="19" t="str">
        <f aca="true">IF(I163="","",I163-TODAY())</f>
        <v/>
      </c>
      <c r="K163" s="20" t="str">
        <f aca="false">IF(I163="","",IF(J163&lt;0,"überfällig",IF(J163&lt;=90,"fällig ≤ 90 Tage","ok")))</f>
        <v/>
      </c>
      <c r="L163" s="16"/>
      <c r="M163" s="16"/>
      <c r="N163" s="16"/>
    </row>
    <row r="164" customFormat="false" ht="15" hidden="false" customHeight="false" outlineLevel="0" collapsed="false">
      <c r="A164" s="15" t="str">
        <f aca="false">IF(B164="","",ROW()-4)</f>
        <v/>
      </c>
      <c r="B164" s="16"/>
      <c r="C164" s="16"/>
      <c r="D164" s="16"/>
      <c r="E164" s="16"/>
      <c r="F164" s="16"/>
      <c r="G164" s="17"/>
      <c r="H164" s="16"/>
      <c r="I164" s="18" t="str">
        <f aca="false">IF(OR(G164="",H164=""),"",EDATE(G164,H164))</f>
        <v/>
      </c>
      <c r="J164" s="19" t="str">
        <f aca="true">IF(I164="","",I164-TODAY())</f>
        <v/>
      </c>
      <c r="K164" s="20" t="str">
        <f aca="false">IF(I164="","",IF(J164&lt;0,"überfällig",IF(J164&lt;=90,"fällig ≤ 90 Tage","ok")))</f>
        <v/>
      </c>
      <c r="L164" s="16"/>
      <c r="M164" s="16"/>
      <c r="N164" s="16"/>
    </row>
    <row r="165" customFormat="false" ht="15" hidden="false" customHeight="false" outlineLevel="0" collapsed="false">
      <c r="A165" s="15" t="str">
        <f aca="false">IF(B165="","",ROW()-4)</f>
        <v/>
      </c>
      <c r="B165" s="16"/>
      <c r="C165" s="16"/>
      <c r="D165" s="16"/>
      <c r="E165" s="16"/>
      <c r="F165" s="16"/>
      <c r="G165" s="17"/>
      <c r="H165" s="16"/>
      <c r="I165" s="18" t="str">
        <f aca="false">IF(OR(G165="",H165=""),"",EDATE(G165,H165))</f>
        <v/>
      </c>
      <c r="J165" s="19" t="str">
        <f aca="true">IF(I165="","",I165-TODAY())</f>
        <v/>
      </c>
      <c r="K165" s="20" t="str">
        <f aca="false">IF(I165="","",IF(J165&lt;0,"überfällig",IF(J165&lt;=90,"fällig ≤ 90 Tage","ok")))</f>
        <v/>
      </c>
      <c r="L165" s="16"/>
      <c r="M165" s="16"/>
      <c r="N165" s="16"/>
    </row>
    <row r="166" customFormat="false" ht="15" hidden="false" customHeight="false" outlineLevel="0" collapsed="false">
      <c r="A166" s="15" t="str">
        <f aca="false">IF(B166="","",ROW()-4)</f>
        <v/>
      </c>
      <c r="B166" s="16"/>
      <c r="C166" s="16"/>
      <c r="D166" s="16"/>
      <c r="E166" s="16"/>
      <c r="F166" s="16"/>
      <c r="G166" s="17"/>
      <c r="H166" s="16"/>
      <c r="I166" s="18" t="str">
        <f aca="false">IF(OR(G166="",H166=""),"",EDATE(G166,H166))</f>
        <v/>
      </c>
      <c r="J166" s="19" t="str">
        <f aca="true">IF(I166="","",I166-TODAY())</f>
        <v/>
      </c>
      <c r="K166" s="20" t="str">
        <f aca="false">IF(I166="","",IF(J166&lt;0,"überfällig",IF(J166&lt;=90,"fällig ≤ 90 Tage","ok")))</f>
        <v/>
      </c>
      <c r="L166" s="16"/>
      <c r="M166" s="16"/>
      <c r="N166" s="16"/>
    </row>
    <row r="167" customFormat="false" ht="15" hidden="false" customHeight="false" outlineLevel="0" collapsed="false">
      <c r="A167" s="15" t="str">
        <f aca="false">IF(B167="","",ROW()-4)</f>
        <v/>
      </c>
      <c r="B167" s="16"/>
      <c r="C167" s="16"/>
      <c r="D167" s="16"/>
      <c r="E167" s="16"/>
      <c r="F167" s="16"/>
      <c r="G167" s="17"/>
      <c r="H167" s="16"/>
      <c r="I167" s="18" t="str">
        <f aca="false">IF(OR(G167="",H167=""),"",EDATE(G167,H167))</f>
        <v/>
      </c>
      <c r="J167" s="19" t="str">
        <f aca="true">IF(I167="","",I167-TODAY())</f>
        <v/>
      </c>
      <c r="K167" s="20" t="str">
        <f aca="false">IF(I167="","",IF(J167&lt;0,"überfällig",IF(J167&lt;=90,"fällig ≤ 90 Tage","ok")))</f>
        <v/>
      </c>
      <c r="L167" s="16"/>
      <c r="M167" s="16"/>
      <c r="N167" s="16"/>
    </row>
    <row r="168" customFormat="false" ht="15" hidden="false" customHeight="false" outlineLevel="0" collapsed="false">
      <c r="A168" s="15" t="str">
        <f aca="false">IF(B168="","",ROW()-4)</f>
        <v/>
      </c>
      <c r="B168" s="16"/>
      <c r="C168" s="16"/>
      <c r="D168" s="16"/>
      <c r="E168" s="16"/>
      <c r="F168" s="16"/>
      <c r="G168" s="17"/>
      <c r="H168" s="16"/>
      <c r="I168" s="18" t="str">
        <f aca="false">IF(OR(G168="",H168=""),"",EDATE(G168,H168))</f>
        <v/>
      </c>
      <c r="J168" s="19" t="str">
        <f aca="true">IF(I168="","",I168-TODAY())</f>
        <v/>
      </c>
      <c r="K168" s="20" t="str">
        <f aca="false">IF(I168="","",IF(J168&lt;0,"überfällig",IF(J168&lt;=90,"fällig ≤ 90 Tage","ok")))</f>
        <v/>
      </c>
      <c r="L168" s="16"/>
      <c r="M168" s="16"/>
      <c r="N168" s="16"/>
    </row>
    <row r="169" customFormat="false" ht="15" hidden="false" customHeight="false" outlineLevel="0" collapsed="false">
      <c r="A169" s="15" t="str">
        <f aca="false">IF(B169="","",ROW()-4)</f>
        <v/>
      </c>
      <c r="B169" s="16"/>
      <c r="C169" s="16"/>
      <c r="D169" s="16"/>
      <c r="E169" s="16"/>
      <c r="F169" s="16"/>
      <c r="G169" s="17"/>
      <c r="H169" s="16"/>
      <c r="I169" s="18" t="str">
        <f aca="false">IF(OR(G169="",H169=""),"",EDATE(G169,H169))</f>
        <v/>
      </c>
      <c r="J169" s="19" t="str">
        <f aca="true">IF(I169="","",I169-TODAY())</f>
        <v/>
      </c>
      <c r="K169" s="20" t="str">
        <f aca="false">IF(I169="","",IF(J169&lt;0,"überfällig",IF(J169&lt;=90,"fällig ≤ 90 Tage","ok")))</f>
        <v/>
      </c>
      <c r="L169" s="16"/>
      <c r="M169" s="16"/>
      <c r="N169" s="16"/>
    </row>
    <row r="170" customFormat="false" ht="15" hidden="false" customHeight="false" outlineLevel="0" collapsed="false">
      <c r="A170" s="15" t="str">
        <f aca="false">IF(B170="","",ROW()-4)</f>
        <v/>
      </c>
      <c r="B170" s="16"/>
      <c r="C170" s="16"/>
      <c r="D170" s="16"/>
      <c r="E170" s="16"/>
      <c r="F170" s="16"/>
      <c r="G170" s="17"/>
      <c r="H170" s="16"/>
      <c r="I170" s="18" t="str">
        <f aca="false">IF(OR(G170="",H170=""),"",EDATE(G170,H170))</f>
        <v/>
      </c>
      <c r="J170" s="19" t="str">
        <f aca="true">IF(I170="","",I170-TODAY())</f>
        <v/>
      </c>
      <c r="K170" s="20" t="str">
        <f aca="false">IF(I170="","",IF(J170&lt;0,"überfällig",IF(J170&lt;=90,"fällig ≤ 90 Tage","ok")))</f>
        <v/>
      </c>
      <c r="L170" s="16"/>
      <c r="M170" s="16"/>
      <c r="N170" s="16"/>
    </row>
    <row r="171" customFormat="false" ht="15" hidden="false" customHeight="false" outlineLevel="0" collapsed="false">
      <c r="A171" s="15" t="str">
        <f aca="false">IF(B171="","",ROW()-4)</f>
        <v/>
      </c>
      <c r="B171" s="16"/>
      <c r="C171" s="16"/>
      <c r="D171" s="16"/>
      <c r="E171" s="16"/>
      <c r="F171" s="16"/>
      <c r="G171" s="17"/>
      <c r="H171" s="16"/>
      <c r="I171" s="18" t="str">
        <f aca="false">IF(OR(G171="",H171=""),"",EDATE(G171,H171))</f>
        <v/>
      </c>
      <c r="J171" s="19" t="str">
        <f aca="true">IF(I171="","",I171-TODAY())</f>
        <v/>
      </c>
      <c r="K171" s="20" t="str">
        <f aca="false">IF(I171="","",IF(J171&lt;0,"überfällig",IF(J171&lt;=90,"fällig ≤ 90 Tage","ok")))</f>
        <v/>
      </c>
      <c r="L171" s="16"/>
      <c r="M171" s="16"/>
      <c r="N171" s="16"/>
    </row>
    <row r="172" customFormat="false" ht="15" hidden="false" customHeight="false" outlineLevel="0" collapsed="false">
      <c r="A172" s="15" t="str">
        <f aca="false">IF(B172="","",ROW()-4)</f>
        <v/>
      </c>
      <c r="B172" s="16"/>
      <c r="C172" s="16"/>
      <c r="D172" s="16"/>
      <c r="E172" s="16"/>
      <c r="F172" s="16"/>
      <c r="G172" s="17"/>
      <c r="H172" s="16"/>
      <c r="I172" s="18" t="str">
        <f aca="false">IF(OR(G172="",H172=""),"",EDATE(G172,H172))</f>
        <v/>
      </c>
      <c r="J172" s="19" t="str">
        <f aca="true">IF(I172="","",I172-TODAY())</f>
        <v/>
      </c>
      <c r="K172" s="20" t="str">
        <f aca="false">IF(I172="","",IF(J172&lt;0,"überfällig",IF(J172&lt;=90,"fällig ≤ 90 Tage","ok")))</f>
        <v/>
      </c>
      <c r="L172" s="16"/>
      <c r="M172" s="16"/>
      <c r="N172" s="16"/>
    </row>
    <row r="173" customFormat="false" ht="15" hidden="false" customHeight="false" outlineLevel="0" collapsed="false">
      <c r="A173" s="15" t="str">
        <f aca="false">IF(B173="","",ROW()-4)</f>
        <v/>
      </c>
      <c r="B173" s="16"/>
      <c r="C173" s="16"/>
      <c r="D173" s="16"/>
      <c r="E173" s="16"/>
      <c r="F173" s="16"/>
      <c r="G173" s="17"/>
      <c r="H173" s="16"/>
      <c r="I173" s="18" t="str">
        <f aca="false">IF(OR(G173="",H173=""),"",EDATE(G173,H173))</f>
        <v/>
      </c>
      <c r="J173" s="19" t="str">
        <f aca="true">IF(I173="","",I173-TODAY())</f>
        <v/>
      </c>
      <c r="K173" s="20" t="str">
        <f aca="false">IF(I173="","",IF(J173&lt;0,"überfällig",IF(J173&lt;=90,"fällig ≤ 90 Tage","ok")))</f>
        <v/>
      </c>
      <c r="L173" s="16"/>
      <c r="M173" s="16"/>
      <c r="N173" s="16"/>
    </row>
    <row r="174" customFormat="false" ht="15" hidden="false" customHeight="false" outlineLevel="0" collapsed="false">
      <c r="A174" s="15" t="str">
        <f aca="false">IF(B174="","",ROW()-4)</f>
        <v/>
      </c>
      <c r="B174" s="16"/>
      <c r="C174" s="16"/>
      <c r="D174" s="16"/>
      <c r="E174" s="16"/>
      <c r="F174" s="16"/>
      <c r="G174" s="17"/>
      <c r="H174" s="16"/>
      <c r="I174" s="18" t="str">
        <f aca="false">IF(OR(G174="",H174=""),"",EDATE(G174,H174))</f>
        <v/>
      </c>
      <c r="J174" s="19" t="str">
        <f aca="true">IF(I174="","",I174-TODAY())</f>
        <v/>
      </c>
      <c r="K174" s="20" t="str">
        <f aca="false">IF(I174="","",IF(J174&lt;0,"überfällig",IF(J174&lt;=90,"fällig ≤ 90 Tage","ok")))</f>
        <v/>
      </c>
      <c r="L174" s="16"/>
      <c r="M174" s="16"/>
      <c r="N174" s="16"/>
    </row>
    <row r="175" customFormat="false" ht="15" hidden="false" customHeight="false" outlineLevel="0" collapsed="false">
      <c r="A175" s="15" t="str">
        <f aca="false">IF(B175="","",ROW()-4)</f>
        <v/>
      </c>
      <c r="B175" s="16"/>
      <c r="C175" s="16"/>
      <c r="D175" s="16"/>
      <c r="E175" s="16"/>
      <c r="F175" s="16"/>
      <c r="G175" s="17"/>
      <c r="H175" s="16"/>
      <c r="I175" s="18" t="str">
        <f aca="false">IF(OR(G175="",H175=""),"",EDATE(G175,H175))</f>
        <v/>
      </c>
      <c r="J175" s="19" t="str">
        <f aca="true">IF(I175="","",I175-TODAY())</f>
        <v/>
      </c>
      <c r="K175" s="20" t="str">
        <f aca="false">IF(I175="","",IF(J175&lt;0,"überfällig",IF(J175&lt;=90,"fällig ≤ 90 Tage","ok")))</f>
        <v/>
      </c>
      <c r="L175" s="16"/>
      <c r="M175" s="16"/>
      <c r="N175" s="16"/>
    </row>
    <row r="176" customFormat="false" ht="15" hidden="false" customHeight="false" outlineLevel="0" collapsed="false">
      <c r="A176" s="15" t="str">
        <f aca="false">IF(B176="","",ROW()-4)</f>
        <v/>
      </c>
      <c r="B176" s="16"/>
      <c r="C176" s="16"/>
      <c r="D176" s="16"/>
      <c r="E176" s="16"/>
      <c r="F176" s="16"/>
      <c r="G176" s="17"/>
      <c r="H176" s="16"/>
      <c r="I176" s="18" t="str">
        <f aca="false">IF(OR(G176="",H176=""),"",EDATE(G176,H176))</f>
        <v/>
      </c>
      <c r="J176" s="19" t="str">
        <f aca="true">IF(I176="","",I176-TODAY())</f>
        <v/>
      </c>
      <c r="K176" s="20" t="str">
        <f aca="false">IF(I176="","",IF(J176&lt;0,"überfällig",IF(J176&lt;=90,"fällig ≤ 90 Tage","ok")))</f>
        <v/>
      </c>
      <c r="L176" s="16"/>
      <c r="M176" s="16"/>
      <c r="N176" s="16"/>
    </row>
    <row r="177" customFormat="false" ht="15" hidden="false" customHeight="false" outlineLevel="0" collapsed="false">
      <c r="A177" s="15" t="str">
        <f aca="false">IF(B177="","",ROW()-4)</f>
        <v/>
      </c>
      <c r="B177" s="16"/>
      <c r="C177" s="16"/>
      <c r="D177" s="16"/>
      <c r="E177" s="16"/>
      <c r="F177" s="16"/>
      <c r="G177" s="17"/>
      <c r="H177" s="16"/>
      <c r="I177" s="18" t="str">
        <f aca="false">IF(OR(G177="",H177=""),"",EDATE(G177,H177))</f>
        <v/>
      </c>
      <c r="J177" s="19" t="str">
        <f aca="true">IF(I177="","",I177-TODAY())</f>
        <v/>
      </c>
      <c r="K177" s="20" t="str">
        <f aca="false">IF(I177="","",IF(J177&lt;0,"überfällig",IF(J177&lt;=90,"fällig ≤ 90 Tage","ok")))</f>
        <v/>
      </c>
      <c r="L177" s="16"/>
      <c r="M177" s="16"/>
      <c r="N177" s="16"/>
    </row>
    <row r="178" customFormat="false" ht="15" hidden="false" customHeight="false" outlineLevel="0" collapsed="false">
      <c r="A178" s="15" t="str">
        <f aca="false">IF(B178="","",ROW()-4)</f>
        <v/>
      </c>
      <c r="B178" s="16"/>
      <c r="C178" s="16"/>
      <c r="D178" s="16"/>
      <c r="E178" s="16"/>
      <c r="F178" s="16"/>
      <c r="G178" s="17"/>
      <c r="H178" s="16"/>
      <c r="I178" s="18" t="str">
        <f aca="false">IF(OR(G178="",H178=""),"",EDATE(G178,H178))</f>
        <v/>
      </c>
      <c r="J178" s="19" t="str">
        <f aca="true">IF(I178="","",I178-TODAY())</f>
        <v/>
      </c>
      <c r="K178" s="20" t="str">
        <f aca="false">IF(I178="","",IF(J178&lt;0,"überfällig",IF(J178&lt;=90,"fällig ≤ 90 Tage","ok")))</f>
        <v/>
      </c>
      <c r="L178" s="16"/>
      <c r="M178" s="16"/>
      <c r="N178" s="16"/>
    </row>
    <row r="179" customFormat="false" ht="15" hidden="false" customHeight="false" outlineLevel="0" collapsed="false">
      <c r="A179" s="15" t="str">
        <f aca="false">IF(B179="","",ROW()-4)</f>
        <v/>
      </c>
      <c r="B179" s="16"/>
      <c r="C179" s="16"/>
      <c r="D179" s="16"/>
      <c r="E179" s="16"/>
      <c r="F179" s="16"/>
      <c r="G179" s="17"/>
      <c r="H179" s="16"/>
      <c r="I179" s="18" t="str">
        <f aca="false">IF(OR(G179="",H179=""),"",EDATE(G179,H179))</f>
        <v/>
      </c>
      <c r="J179" s="19" t="str">
        <f aca="true">IF(I179="","",I179-TODAY())</f>
        <v/>
      </c>
      <c r="K179" s="20" t="str">
        <f aca="false">IF(I179="","",IF(J179&lt;0,"überfällig",IF(J179&lt;=90,"fällig ≤ 90 Tage","ok")))</f>
        <v/>
      </c>
      <c r="L179" s="16"/>
      <c r="M179" s="16"/>
      <c r="N179" s="16"/>
    </row>
    <row r="180" customFormat="false" ht="15" hidden="false" customHeight="false" outlineLevel="0" collapsed="false">
      <c r="A180" s="15" t="str">
        <f aca="false">IF(B180="","",ROW()-4)</f>
        <v/>
      </c>
      <c r="B180" s="16"/>
      <c r="C180" s="16"/>
      <c r="D180" s="16"/>
      <c r="E180" s="16"/>
      <c r="F180" s="16"/>
      <c r="G180" s="17"/>
      <c r="H180" s="16"/>
      <c r="I180" s="18" t="str">
        <f aca="false">IF(OR(G180="",H180=""),"",EDATE(G180,H180))</f>
        <v/>
      </c>
      <c r="J180" s="19" t="str">
        <f aca="true">IF(I180="","",I180-TODAY())</f>
        <v/>
      </c>
      <c r="K180" s="20" t="str">
        <f aca="false">IF(I180="","",IF(J180&lt;0,"überfällig",IF(J180&lt;=90,"fällig ≤ 90 Tage","ok")))</f>
        <v/>
      </c>
      <c r="L180" s="16"/>
      <c r="M180" s="16"/>
      <c r="N180" s="16"/>
    </row>
    <row r="181" customFormat="false" ht="15" hidden="false" customHeight="false" outlineLevel="0" collapsed="false">
      <c r="A181" s="15" t="str">
        <f aca="false">IF(B181="","",ROW()-4)</f>
        <v/>
      </c>
      <c r="B181" s="16"/>
      <c r="C181" s="16"/>
      <c r="D181" s="16"/>
      <c r="E181" s="16"/>
      <c r="F181" s="16"/>
      <c r="G181" s="17"/>
      <c r="H181" s="16"/>
      <c r="I181" s="18" t="str">
        <f aca="false">IF(OR(G181="",H181=""),"",EDATE(G181,H181))</f>
        <v/>
      </c>
      <c r="J181" s="19" t="str">
        <f aca="true">IF(I181="","",I181-TODAY())</f>
        <v/>
      </c>
      <c r="K181" s="20" t="str">
        <f aca="false">IF(I181="","",IF(J181&lt;0,"überfällig",IF(J181&lt;=90,"fällig ≤ 90 Tage","ok")))</f>
        <v/>
      </c>
      <c r="L181" s="16"/>
      <c r="M181" s="16"/>
      <c r="N181" s="16"/>
    </row>
    <row r="182" customFormat="false" ht="15" hidden="false" customHeight="false" outlineLevel="0" collapsed="false">
      <c r="A182" s="15" t="str">
        <f aca="false">IF(B182="","",ROW()-4)</f>
        <v/>
      </c>
      <c r="B182" s="16"/>
      <c r="C182" s="16"/>
      <c r="D182" s="16"/>
      <c r="E182" s="16"/>
      <c r="F182" s="16"/>
      <c r="G182" s="17"/>
      <c r="H182" s="16"/>
      <c r="I182" s="18" t="str">
        <f aca="false">IF(OR(G182="",H182=""),"",EDATE(G182,H182))</f>
        <v/>
      </c>
      <c r="J182" s="19" t="str">
        <f aca="true">IF(I182="","",I182-TODAY())</f>
        <v/>
      </c>
      <c r="K182" s="20" t="str">
        <f aca="false">IF(I182="","",IF(J182&lt;0,"überfällig",IF(J182&lt;=90,"fällig ≤ 90 Tage","ok")))</f>
        <v/>
      </c>
      <c r="L182" s="16"/>
      <c r="M182" s="16"/>
      <c r="N182" s="16"/>
    </row>
    <row r="183" customFormat="false" ht="15" hidden="false" customHeight="false" outlineLevel="0" collapsed="false">
      <c r="A183" s="15" t="str">
        <f aca="false">IF(B183="","",ROW()-4)</f>
        <v/>
      </c>
      <c r="B183" s="16"/>
      <c r="C183" s="16"/>
      <c r="D183" s="16"/>
      <c r="E183" s="16"/>
      <c r="F183" s="16"/>
      <c r="G183" s="17"/>
      <c r="H183" s="16"/>
      <c r="I183" s="18" t="str">
        <f aca="false">IF(OR(G183="",H183=""),"",EDATE(G183,H183))</f>
        <v/>
      </c>
      <c r="J183" s="19" t="str">
        <f aca="true">IF(I183="","",I183-TODAY())</f>
        <v/>
      </c>
      <c r="K183" s="20" t="str">
        <f aca="false">IF(I183="","",IF(J183&lt;0,"überfällig",IF(J183&lt;=90,"fällig ≤ 90 Tage","ok")))</f>
        <v/>
      </c>
      <c r="L183" s="16"/>
      <c r="M183" s="16"/>
      <c r="N183" s="16"/>
    </row>
    <row r="184" customFormat="false" ht="15" hidden="false" customHeight="false" outlineLevel="0" collapsed="false">
      <c r="A184" s="15" t="str">
        <f aca="false">IF(B184="","",ROW()-4)</f>
        <v/>
      </c>
      <c r="B184" s="16"/>
      <c r="C184" s="16"/>
      <c r="D184" s="16"/>
      <c r="E184" s="16"/>
      <c r="F184" s="16"/>
      <c r="G184" s="17"/>
      <c r="H184" s="16"/>
      <c r="I184" s="18" t="str">
        <f aca="false">IF(OR(G184="",H184=""),"",EDATE(G184,H184))</f>
        <v/>
      </c>
      <c r="J184" s="19" t="str">
        <f aca="true">IF(I184="","",I184-TODAY())</f>
        <v/>
      </c>
      <c r="K184" s="20" t="str">
        <f aca="false">IF(I184="","",IF(J184&lt;0,"überfällig",IF(J184&lt;=90,"fällig ≤ 90 Tage","ok")))</f>
        <v/>
      </c>
      <c r="L184" s="16"/>
      <c r="M184" s="16"/>
      <c r="N184" s="16"/>
    </row>
    <row r="185" customFormat="false" ht="15" hidden="false" customHeight="false" outlineLevel="0" collapsed="false">
      <c r="A185" s="15" t="str">
        <f aca="false">IF(B185="","",ROW()-4)</f>
        <v/>
      </c>
      <c r="B185" s="16"/>
      <c r="C185" s="16"/>
      <c r="D185" s="16"/>
      <c r="E185" s="16"/>
      <c r="F185" s="16"/>
      <c r="G185" s="17"/>
      <c r="H185" s="16"/>
      <c r="I185" s="18" t="str">
        <f aca="false">IF(OR(G185="",H185=""),"",EDATE(G185,H185))</f>
        <v/>
      </c>
      <c r="J185" s="19" t="str">
        <f aca="true">IF(I185="","",I185-TODAY())</f>
        <v/>
      </c>
      <c r="K185" s="20" t="str">
        <f aca="false">IF(I185="","",IF(J185&lt;0,"überfällig",IF(J185&lt;=90,"fällig ≤ 90 Tage","ok")))</f>
        <v/>
      </c>
      <c r="L185" s="16"/>
      <c r="M185" s="16"/>
      <c r="N185" s="16"/>
    </row>
    <row r="186" customFormat="false" ht="15" hidden="false" customHeight="false" outlineLevel="0" collapsed="false">
      <c r="A186" s="15" t="str">
        <f aca="false">IF(B186="","",ROW()-4)</f>
        <v/>
      </c>
      <c r="B186" s="16"/>
      <c r="C186" s="16"/>
      <c r="D186" s="16"/>
      <c r="E186" s="16"/>
      <c r="F186" s="16"/>
      <c r="G186" s="17"/>
      <c r="H186" s="16"/>
      <c r="I186" s="18" t="str">
        <f aca="false">IF(OR(G186="",H186=""),"",EDATE(G186,H186))</f>
        <v/>
      </c>
      <c r="J186" s="19" t="str">
        <f aca="true">IF(I186="","",I186-TODAY())</f>
        <v/>
      </c>
      <c r="K186" s="20" t="str">
        <f aca="false">IF(I186="","",IF(J186&lt;0,"überfällig",IF(J186&lt;=90,"fällig ≤ 90 Tage","ok")))</f>
        <v/>
      </c>
      <c r="L186" s="16"/>
      <c r="M186" s="16"/>
      <c r="N186" s="16"/>
    </row>
    <row r="187" customFormat="false" ht="15" hidden="false" customHeight="false" outlineLevel="0" collapsed="false">
      <c r="A187" s="15" t="str">
        <f aca="false">IF(B187="","",ROW()-4)</f>
        <v/>
      </c>
      <c r="B187" s="16"/>
      <c r="C187" s="16"/>
      <c r="D187" s="16"/>
      <c r="E187" s="16"/>
      <c r="F187" s="16"/>
      <c r="G187" s="17"/>
      <c r="H187" s="16"/>
      <c r="I187" s="18" t="str">
        <f aca="false">IF(OR(G187="",H187=""),"",EDATE(G187,H187))</f>
        <v/>
      </c>
      <c r="J187" s="19" t="str">
        <f aca="true">IF(I187="","",I187-TODAY())</f>
        <v/>
      </c>
      <c r="K187" s="20" t="str">
        <f aca="false">IF(I187="","",IF(J187&lt;0,"überfällig",IF(J187&lt;=90,"fällig ≤ 90 Tage","ok")))</f>
        <v/>
      </c>
      <c r="L187" s="16"/>
      <c r="M187" s="16"/>
      <c r="N187" s="16"/>
    </row>
    <row r="188" customFormat="false" ht="15" hidden="false" customHeight="false" outlineLevel="0" collapsed="false">
      <c r="A188" s="15" t="str">
        <f aca="false">IF(B188="","",ROW()-4)</f>
        <v/>
      </c>
      <c r="B188" s="16"/>
      <c r="C188" s="16"/>
      <c r="D188" s="16"/>
      <c r="E188" s="16"/>
      <c r="F188" s="16"/>
      <c r="G188" s="17"/>
      <c r="H188" s="16"/>
      <c r="I188" s="18" t="str">
        <f aca="false">IF(OR(G188="",H188=""),"",EDATE(G188,H188))</f>
        <v/>
      </c>
      <c r="J188" s="19" t="str">
        <f aca="true">IF(I188="","",I188-TODAY())</f>
        <v/>
      </c>
      <c r="K188" s="20" t="str">
        <f aca="false">IF(I188="","",IF(J188&lt;0,"überfällig",IF(J188&lt;=90,"fällig ≤ 90 Tage","ok")))</f>
        <v/>
      </c>
      <c r="L188" s="16"/>
      <c r="M188" s="16"/>
      <c r="N188" s="16"/>
    </row>
    <row r="189" customFormat="false" ht="15" hidden="false" customHeight="false" outlineLevel="0" collapsed="false">
      <c r="A189" s="15" t="str">
        <f aca="false">IF(B189="","",ROW()-4)</f>
        <v/>
      </c>
      <c r="B189" s="16"/>
      <c r="C189" s="16"/>
      <c r="D189" s="16"/>
      <c r="E189" s="16"/>
      <c r="F189" s="16"/>
      <c r="G189" s="17"/>
      <c r="H189" s="16"/>
      <c r="I189" s="18" t="str">
        <f aca="false">IF(OR(G189="",H189=""),"",EDATE(G189,H189))</f>
        <v/>
      </c>
      <c r="J189" s="19" t="str">
        <f aca="true">IF(I189="","",I189-TODAY())</f>
        <v/>
      </c>
      <c r="K189" s="20" t="str">
        <f aca="false">IF(I189="","",IF(J189&lt;0,"überfällig",IF(J189&lt;=90,"fällig ≤ 90 Tage","ok")))</f>
        <v/>
      </c>
      <c r="L189" s="16"/>
      <c r="M189" s="16"/>
      <c r="N189" s="16"/>
    </row>
    <row r="190" customFormat="false" ht="15" hidden="false" customHeight="false" outlineLevel="0" collapsed="false">
      <c r="A190" s="15" t="str">
        <f aca="false">IF(B190="","",ROW()-4)</f>
        <v/>
      </c>
      <c r="B190" s="16"/>
      <c r="C190" s="16"/>
      <c r="D190" s="16"/>
      <c r="E190" s="16"/>
      <c r="F190" s="16"/>
      <c r="G190" s="17"/>
      <c r="H190" s="16"/>
      <c r="I190" s="18" t="str">
        <f aca="false">IF(OR(G190="",H190=""),"",EDATE(G190,H190))</f>
        <v/>
      </c>
      <c r="J190" s="19" t="str">
        <f aca="true">IF(I190="","",I190-TODAY())</f>
        <v/>
      </c>
      <c r="K190" s="20" t="str">
        <f aca="false">IF(I190="","",IF(J190&lt;0,"überfällig",IF(J190&lt;=90,"fällig ≤ 90 Tage","ok")))</f>
        <v/>
      </c>
      <c r="L190" s="16"/>
      <c r="M190" s="16"/>
      <c r="N190" s="16"/>
    </row>
    <row r="191" customFormat="false" ht="15" hidden="false" customHeight="false" outlineLevel="0" collapsed="false">
      <c r="A191" s="15" t="str">
        <f aca="false">IF(B191="","",ROW()-4)</f>
        <v/>
      </c>
      <c r="B191" s="16"/>
      <c r="C191" s="16"/>
      <c r="D191" s="16"/>
      <c r="E191" s="16"/>
      <c r="F191" s="16"/>
      <c r="G191" s="17"/>
      <c r="H191" s="16"/>
      <c r="I191" s="18" t="str">
        <f aca="false">IF(OR(G191="",H191=""),"",EDATE(G191,H191))</f>
        <v/>
      </c>
      <c r="J191" s="19" t="str">
        <f aca="true">IF(I191="","",I191-TODAY())</f>
        <v/>
      </c>
      <c r="K191" s="20" t="str">
        <f aca="false">IF(I191="","",IF(J191&lt;0,"überfällig",IF(J191&lt;=90,"fällig ≤ 90 Tage","ok")))</f>
        <v/>
      </c>
      <c r="L191" s="16"/>
      <c r="M191" s="16"/>
      <c r="N191" s="16"/>
    </row>
    <row r="192" customFormat="false" ht="15" hidden="false" customHeight="false" outlineLevel="0" collapsed="false">
      <c r="A192" s="15" t="str">
        <f aca="false">IF(B192="","",ROW()-4)</f>
        <v/>
      </c>
      <c r="B192" s="16"/>
      <c r="C192" s="16"/>
      <c r="D192" s="16"/>
      <c r="E192" s="16"/>
      <c r="F192" s="16"/>
      <c r="G192" s="17"/>
      <c r="H192" s="16"/>
      <c r="I192" s="18" t="str">
        <f aca="false">IF(OR(G192="",H192=""),"",EDATE(G192,H192))</f>
        <v/>
      </c>
      <c r="J192" s="19" t="str">
        <f aca="true">IF(I192="","",I192-TODAY())</f>
        <v/>
      </c>
      <c r="K192" s="20" t="str">
        <f aca="false">IF(I192="","",IF(J192&lt;0,"überfällig",IF(J192&lt;=90,"fällig ≤ 90 Tage","ok")))</f>
        <v/>
      </c>
      <c r="L192" s="16"/>
      <c r="M192" s="16"/>
      <c r="N192" s="16"/>
    </row>
    <row r="193" customFormat="false" ht="15" hidden="false" customHeight="false" outlineLevel="0" collapsed="false">
      <c r="A193" s="15" t="str">
        <f aca="false">IF(B193="","",ROW()-4)</f>
        <v/>
      </c>
      <c r="B193" s="16"/>
      <c r="C193" s="16"/>
      <c r="D193" s="16"/>
      <c r="E193" s="16"/>
      <c r="F193" s="16"/>
      <c r="G193" s="17"/>
      <c r="H193" s="16"/>
      <c r="I193" s="18" t="str">
        <f aca="false">IF(OR(G193="",H193=""),"",EDATE(G193,H193))</f>
        <v/>
      </c>
      <c r="J193" s="19" t="str">
        <f aca="true">IF(I193="","",I193-TODAY())</f>
        <v/>
      </c>
      <c r="K193" s="20" t="str">
        <f aca="false">IF(I193="","",IF(J193&lt;0,"überfällig",IF(J193&lt;=90,"fällig ≤ 90 Tage","ok")))</f>
        <v/>
      </c>
      <c r="L193" s="16"/>
      <c r="M193" s="16"/>
      <c r="N193" s="16"/>
    </row>
    <row r="194" customFormat="false" ht="15" hidden="false" customHeight="false" outlineLevel="0" collapsed="false">
      <c r="A194" s="15" t="str">
        <f aca="false">IF(B194="","",ROW()-4)</f>
        <v/>
      </c>
      <c r="B194" s="16"/>
      <c r="C194" s="16"/>
      <c r="D194" s="16"/>
      <c r="E194" s="16"/>
      <c r="F194" s="16"/>
      <c r="G194" s="17"/>
      <c r="H194" s="16"/>
      <c r="I194" s="18" t="str">
        <f aca="false">IF(OR(G194="",H194=""),"",EDATE(G194,H194))</f>
        <v/>
      </c>
      <c r="J194" s="19" t="str">
        <f aca="true">IF(I194="","",I194-TODAY())</f>
        <v/>
      </c>
      <c r="K194" s="20" t="str">
        <f aca="false">IF(I194="","",IF(J194&lt;0,"überfällig",IF(J194&lt;=90,"fällig ≤ 90 Tage","ok")))</f>
        <v/>
      </c>
      <c r="L194" s="16"/>
      <c r="M194" s="16"/>
      <c r="N194" s="16"/>
    </row>
    <row r="195" customFormat="false" ht="15" hidden="false" customHeight="false" outlineLevel="0" collapsed="false">
      <c r="A195" s="15" t="str">
        <f aca="false">IF(B195="","",ROW()-4)</f>
        <v/>
      </c>
      <c r="B195" s="16"/>
      <c r="C195" s="16"/>
      <c r="D195" s="16"/>
      <c r="E195" s="16"/>
      <c r="F195" s="16"/>
      <c r="G195" s="17"/>
      <c r="H195" s="16"/>
      <c r="I195" s="18" t="str">
        <f aca="false">IF(OR(G195="",H195=""),"",EDATE(G195,H195))</f>
        <v/>
      </c>
      <c r="J195" s="19" t="str">
        <f aca="true">IF(I195="","",I195-TODAY())</f>
        <v/>
      </c>
      <c r="K195" s="20" t="str">
        <f aca="false">IF(I195="","",IF(J195&lt;0,"überfällig",IF(J195&lt;=90,"fällig ≤ 90 Tage","ok")))</f>
        <v/>
      </c>
      <c r="L195" s="16"/>
      <c r="M195" s="16"/>
      <c r="N195" s="16"/>
    </row>
    <row r="196" customFormat="false" ht="15" hidden="false" customHeight="false" outlineLevel="0" collapsed="false">
      <c r="A196" s="15" t="str">
        <f aca="false">IF(B196="","",ROW()-4)</f>
        <v/>
      </c>
      <c r="B196" s="16"/>
      <c r="C196" s="16"/>
      <c r="D196" s="16"/>
      <c r="E196" s="16"/>
      <c r="F196" s="16"/>
      <c r="G196" s="17"/>
      <c r="H196" s="16"/>
      <c r="I196" s="18" t="str">
        <f aca="false">IF(OR(G196="",H196=""),"",EDATE(G196,H196))</f>
        <v/>
      </c>
      <c r="J196" s="19" t="str">
        <f aca="true">IF(I196="","",I196-TODAY())</f>
        <v/>
      </c>
      <c r="K196" s="20" t="str">
        <f aca="false">IF(I196="","",IF(J196&lt;0,"überfällig",IF(J196&lt;=90,"fällig ≤ 90 Tage","ok")))</f>
        <v/>
      </c>
      <c r="L196" s="16"/>
      <c r="M196" s="16"/>
      <c r="N196" s="16"/>
    </row>
    <row r="197" customFormat="false" ht="15" hidden="false" customHeight="false" outlineLevel="0" collapsed="false">
      <c r="A197" s="15" t="str">
        <f aca="false">IF(B197="","",ROW()-4)</f>
        <v/>
      </c>
      <c r="B197" s="16"/>
      <c r="C197" s="16"/>
      <c r="D197" s="16"/>
      <c r="E197" s="16"/>
      <c r="F197" s="16"/>
      <c r="G197" s="17"/>
      <c r="H197" s="16"/>
      <c r="I197" s="18" t="str">
        <f aca="false">IF(OR(G197="",H197=""),"",EDATE(G197,H197))</f>
        <v/>
      </c>
      <c r="J197" s="19" t="str">
        <f aca="true">IF(I197="","",I197-TODAY())</f>
        <v/>
      </c>
      <c r="K197" s="20" t="str">
        <f aca="false">IF(I197="","",IF(J197&lt;0,"überfällig",IF(J197&lt;=90,"fällig ≤ 90 Tage","ok")))</f>
        <v/>
      </c>
      <c r="L197" s="16"/>
      <c r="M197" s="16"/>
      <c r="N197" s="16"/>
    </row>
    <row r="198" customFormat="false" ht="15" hidden="false" customHeight="false" outlineLevel="0" collapsed="false">
      <c r="A198" s="15" t="str">
        <f aca="false">IF(B198="","",ROW()-4)</f>
        <v/>
      </c>
      <c r="B198" s="16"/>
      <c r="C198" s="16"/>
      <c r="D198" s="16"/>
      <c r="E198" s="16"/>
      <c r="F198" s="16"/>
      <c r="G198" s="17"/>
      <c r="H198" s="16"/>
      <c r="I198" s="18" t="str">
        <f aca="false">IF(OR(G198="",H198=""),"",EDATE(G198,H198))</f>
        <v/>
      </c>
      <c r="J198" s="19" t="str">
        <f aca="true">IF(I198="","",I198-TODAY())</f>
        <v/>
      </c>
      <c r="K198" s="20" t="str">
        <f aca="false">IF(I198="","",IF(J198&lt;0,"überfällig",IF(J198&lt;=90,"fällig ≤ 90 Tage","ok")))</f>
        <v/>
      </c>
      <c r="L198" s="16"/>
      <c r="M198" s="16"/>
      <c r="N198" s="16"/>
    </row>
    <row r="199" customFormat="false" ht="15" hidden="false" customHeight="false" outlineLevel="0" collapsed="false">
      <c r="A199" s="15" t="str">
        <f aca="false">IF(B199="","",ROW()-4)</f>
        <v/>
      </c>
      <c r="B199" s="16"/>
      <c r="C199" s="16"/>
      <c r="D199" s="16"/>
      <c r="E199" s="16"/>
      <c r="F199" s="16"/>
      <c r="G199" s="17"/>
      <c r="H199" s="16"/>
      <c r="I199" s="18" t="str">
        <f aca="false">IF(OR(G199="",H199=""),"",EDATE(G199,H199))</f>
        <v/>
      </c>
      <c r="J199" s="19" t="str">
        <f aca="true">IF(I199="","",I199-TODAY())</f>
        <v/>
      </c>
      <c r="K199" s="20" t="str">
        <f aca="false">IF(I199="","",IF(J199&lt;0,"überfällig",IF(J199&lt;=90,"fällig ≤ 90 Tage","ok")))</f>
        <v/>
      </c>
      <c r="L199" s="16"/>
      <c r="M199" s="16"/>
      <c r="N199" s="16"/>
    </row>
    <row r="200" customFormat="false" ht="15" hidden="false" customHeight="false" outlineLevel="0" collapsed="false">
      <c r="A200" s="15" t="str">
        <f aca="false">IF(B200="","",ROW()-4)</f>
        <v/>
      </c>
      <c r="B200" s="16"/>
      <c r="C200" s="16"/>
      <c r="D200" s="16"/>
      <c r="E200" s="16"/>
      <c r="F200" s="16"/>
      <c r="G200" s="17"/>
      <c r="H200" s="16"/>
      <c r="I200" s="18" t="str">
        <f aca="false">IF(OR(G200="",H200=""),"",EDATE(G200,H200))</f>
        <v/>
      </c>
      <c r="J200" s="19" t="str">
        <f aca="true">IF(I200="","",I200-TODAY())</f>
        <v/>
      </c>
      <c r="K200" s="20" t="str">
        <f aca="false">IF(I200="","",IF(J200&lt;0,"überfällig",IF(J200&lt;=90,"fällig ≤ 90 Tage","ok")))</f>
        <v/>
      </c>
      <c r="L200" s="16"/>
      <c r="M200" s="16"/>
      <c r="N200" s="16"/>
    </row>
    <row r="201" customFormat="false" ht="15" hidden="false" customHeight="false" outlineLevel="0" collapsed="false">
      <c r="A201" s="15" t="str">
        <f aca="false">IF(B201="","",ROW()-4)</f>
        <v/>
      </c>
      <c r="B201" s="16"/>
      <c r="C201" s="16"/>
      <c r="D201" s="16"/>
      <c r="E201" s="16"/>
      <c r="F201" s="16"/>
      <c r="G201" s="17"/>
      <c r="H201" s="16"/>
      <c r="I201" s="18" t="str">
        <f aca="false">IF(OR(G201="",H201=""),"",EDATE(G201,H201))</f>
        <v/>
      </c>
      <c r="J201" s="19" t="str">
        <f aca="true">IF(I201="","",I201-TODAY())</f>
        <v/>
      </c>
      <c r="K201" s="20" t="str">
        <f aca="false">IF(I201="","",IF(J201&lt;0,"überfällig",IF(J201&lt;=90,"fällig ≤ 90 Tage","ok")))</f>
        <v/>
      </c>
      <c r="L201" s="16"/>
      <c r="M201" s="16"/>
      <c r="N201" s="16"/>
    </row>
    <row r="202" customFormat="false" ht="15" hidden="false" customHeight="false" outlineLevel="0" collapsed="false">
      <c r="A202" s="15" t="str">
        <f aca="false">IF(B202="","",ROW()-4)</f>
        <v/>
      </c>
      <c r="B202" s="16"/>
      <c r="C202" s="16"/>
      <c r="D202" s="16"/>
      <c r="E202" s="16"/>
      <c r="F202" s="16"/>
      <c r="G202" s="17"/>
      <c r="H202" s="16"/>
      <c r="I202" s="18" t="str">
        <f aca="false">IF(OR(G202="",H202=""),"",EDATE(G202,H202))</f>
        <v/>
      </c>
      <c r="J202" s="19" t="str">
        <f aca="true">IF(I202="","",I202-TODAY())</f>
        <v/>
      </c>
      <c r="K202" s="20" t="str">
        <f aca="false">IF(I202="","",IF(J202&lt;0,"überfällig",IF(J202&lt;=90,"fällig ≤ 90 Tage","ok")))</f>
        <v/>
      </c>
      <c r="L202" s="16"/>
      <c r="M202" s="16"/>
      <c r="N202" s="16"/>
    </row>
    <row r="203" customFormat="false" ht="15" hidden="false" customHeight="false" outlineLevel="0" collapsed="false">
      <c r="A203" s="15" t="str">
        <f aca="false">IF(B203="","",ROW()-4)</f>
        <v/>
      </c>
      <c r="B203" s="16"/>
      <c r="C203" s="16"/>
      <c r="D203" s="16"/>
      <c r="E203" s="16"/>
      <c r="F203" s="16"/>
      <c r="G203" s="17"/>
      <c r="H203" s="16"/>
      <c r="I203" s="18" t="str">
        <f aca="false">IF(OR(G203="",H203=""),"",EDATE(G203,H203))</f>
        <v/>
      </c>
      <c r="J203" s="19" t="str">
        <f aca="true">IF(I203="","",I203-TODAY())</f>
        <v/>
      </c>
      <c r="K203" s="20" t="str">
        <f aca="false">IF(I203="","",IF(J203&lt;0,"überfällig",IF(J203&lt;=90,"fällig ≤ 90 Tage","ok")))</f>
        <v/>
      </c>
      <c r="L203" s="16"/>
      <c r="M203" s="16"/>
      <c r="N203" s="16"/>
    </row>
    <row r="204" customFormat="false" ht="15" hidden="false" customHeight="false" outlineLevel="0" collapsed="false">
      <c r="A204" s="15" t="str">
        <f aca="false">IF(B204="","",ROW()-4)</f>
        <v/>
      </c>
      <c r="B204" s="16"/>
      <c r="C204" s="16"/>
      <c r="D204" s="16"/>
      <c r="E204" s="16"/>
      <c r="F204" s="16"/>
      <c r="G204" s="17"/>
      <c r="H204" s="16"/>
      <c r="I204" s="18" t="str">
        <f aca="false">IF(OR(G204="",H204=""),"",EDATE(G204,H204))</f>
        <v/>
      </c>
      <c r="J204" s="19" t="str">
        <f aca="true">IF(I204="","",I204-TODAY())</f>
        <v/>
      </c>
      <c r="K204" s="20" t="str">
        <f aca="false">IF(I204="","",IF(J204&lt;0,"überfällig",IF(J204&lt;=90,"fällig ≤ 90 Tage","ok")))</f>
        <v/>
      </c>
      <c r="L204" s="16"/>
      <c r="M204" s="16"/>
      <c r="N204" s="16"/>
    </row>
  </sheetData>
  <conditionalFormatting sqref="K5:K204">
    <cfRule type="cellIs" priority="2" operator="equal" aboveAverage="0" equalAverage="0" bottom="0" percent="0" rank="0" text="" dxfId="0">
      <formula>"überfällig"</formula>
    </cfRule>
    <cfRule type="cellIs" priority="3" operator="equal" aboveAverage="0" equalAverage="0" bottom="0" percent="0" rank="0" text="" dxfId="1">
      <formula>"fällig ≤ 90 Tage"</formula>
    </cfRule>
    <cfRule type="cellIs" priority="4" operator="equal" aboveAverage="0" equalAverage="0" bottom="0" percent="0" rank="0" text="" dxfId="2">
      <formula>"ok"</formula>
    </cfRule>
  </conditionalFormatting>
  <dataValidations count="2">
    <dataValidation allowBlank="true" errorStyle="stop" operator="between" showDropDown="false" showErrorMessage="false" showInputMessage="false" sqref="F5:F204" type="list">
      <formula1>"Pflichtvorsorge,Angebotsvorsorge,Wunschvorsorge"</formula1>
      <formula2>0</formula2>
    </dataValidation>
    <dataValidation allowBlank="true" errorStyle="stop" operator="between" showDropDown="false" showErrorMessage="false" showInputMessage="false" sqref="L5:L204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26"/>
    <col collapsed="false" customWidth="true" hidden="false" outlineLevel="0" max="5" min="5" style="0" width="34"/>
    <col collapsed="false" customWidth="true" hidden="false" outlineLevel="0" max="6" min="6" style="0" width="13"/>
    <col collapsed="false" customWidth="true" hidden="false" outlineLevel="0" max="8" min="7" style="0" width="16"/>
    <col collapsed="false" customWidth="true" hidden="false" outlineLevel="0" max="9" min="9" style="0" width="20"/>
    <col collapsed="false" customWidth="true" hidden="false" outlineLevel="0" max="11" min="10" style="0" width="13"/>
    <col collapsed="false" customWidth="true" hidden="false" outlineLevel="0" max="13" min="12" style="0" width="16"/>
    <col collapsed="false" customWidth="true" hidden="false" outlineLevel="0" max="14" min="14" style="0" width="12"/>
    <col collapsed="false" customWidth="true" hidden="false" outlineLevel="0" max="15" min="15" style="0" width="28"/>
  </cols>
  <sheetData>
    <row r="1" customFormat="false" ht="17.35" hidden="false" customHeight="false" outlineLevel="0" collapsed="false">
      <c r="A1" s="7" t="s">
        <v>55</v>
      </c>
    </row>
    <row r="2" customFormat="false" ht="15" hidden="false" customHeight="false" outlineLevel="0" collapsed="false">
      <c r="A2" s="6" t="s">
        <v>56</v>
      </c>
    </row>
    <row r="4" customFormat="false" ht="31.5" hidden="false" customHeight="true" outlineLevel="0" collapsed="false">
      <c r="A4" s="8" t="s">
        <v>34</v>
      </c>
      <c r="B4" s="8" t="s">
        <v>35</v>
      </c>
      <c r="C4" s="8" t="s">
        <v>36</v>
      </c>
      <c r="D4" s="8" t="s">
        <v>37</v>
      </c>
      <c r="E4" s="8" t="s">
        <v>38</v>
      </c>
      <c r="F4" s="8" t="s">
        <v>57</v>
      </c>
      <c r="G4" s="8" t="s">
        <v>58</v>
      </c>
      <c r="H4" s="8" t="s">
        <v>59</v>
      </c>
      <c r="I4" s="8" t="s">
        <v>60</v>
      </c>
      <c r="J4" s="8" t="s">
        <v>61</v>
      </c>
      <c r="K4" s="8" t="s">
        <v>62</v>
      </c>
      <c r="L4" s="8" t="s">
        <v>63</v>
      </c>
      <c r="M4" s="8" t="s">
        <v>19</v>
      </c>
      <c r="N4" s="8" t="s">
        <v>45</v>
      </c>
      <c r="O4" s="8" t="s">
        <v>64</v>
      </c>
    </row>
    <row r="5" customFormat="false" ht="23.85" hidden="false" customHeight="false" outlineLevel="0" collapsed="false">
      <c r="A5" s="9" t="n">
        <f aca="false">IF(B5="","",ROW()-4)</f>
        <v>1</v>
      </c>
      <c r="B5" s="10" t="s">
        <v>65</v>
      </c>
      <c r="C5" s="10" t="s">
        <v>66</v>
      </c>
      <c r="D5" s="10" t="s">
        <v>67</v>
      </c>
      <c r="E5" s="10" t="s">
        <v>68</v>
      </c>
      <c r="F5" s="11" t="n">
        <v>46120</v>
      </c>
      <c r="G5" s="10" t="s">
        <v>69</v>
      </c>
      <c r="H5" s="10" t="s">
        <v>70</v>
      </c>
      <c r="I5" s="10" t="s">
        <v>71</v>
      </c>
      <c r="J5" s="11" t="n">
        <v>46127</v>
      </c>
      <c r="K5" s="10" t="n">
        <v>60</v>
      </c>
      <c r="L5" s="12" t="n">
        <f aca="false">IF(OR(F5="",K5=""),"",EDATE(F5,K5))</f>
        <v>47946</v>
      </c>
      <c r="M5" s="14" t="str">
        <f aca="true">IF(L5="","",IF(L5&lt;TODAY(),"überfällig",IF(L5-TODAY()&lt;=90,"fällig ≤ 90 Tage","ok")))</f>
        <v>ok</v>
      </c>
      <c r="N5" s="10" t="s">
        <v>53</v>
      </c>
      <c r="O5" s="10" t="s">
        <v>54</v>
      </c>
    </row>
    <row r="6" customFormat="false" ht="15" hidden="false" customHeight="false" outlineLevel="0" collapsed="false">
      <c r="A6" s="15" t="str">
        <f aca="false">IF(B6="","",ROW()-4)</f>
        <v/>
      </c>
      <c r="B6" s="16"/>
      <c r="C6" s="16"/>
      <c r="D6" s="16"/>
      <c r="E6" s="16"/>
      <c r="F6" s="17"/>
      <c r="G6" s="16"/>
      <c r="H6" s="16"/>
      <c r="I6" s="16"/>
      <c r="J6" s="17"/>
      <c r="K6" s="16"/>
      <c r="L6" s="18" t="str">
        <f aca="false">IF(OR(F6="",K6=""),"",EDATE(F6,K6))</f>
        <v/>
      </c>
      <c r="M6" s="20" t="str">
        <f aca="true">IF(L6="","",IF(L6&lt;TODAY(),"überfällig",IF(L6-TODAY()&lt;=90,"fällig ≤ 90 Tage","ok")))</f>
        <v/>
      </c>
      <c r="N6" s="16"/>
      <c r="O6" s="16"/>
    </row>
    <row r="7" customFormat="false" ht="15" hidden="false" customHeight="false" outlineLevel="0" collapsed="false">
      <c r="A7" s="15" t="str">
        <f aca="false">IF(B7="","",ROW()-4)</f>
        <v/>
      </c>
      <c r="B7" s="16"/>
      <c r="C7" s="16"/>
      <c r="D7" s="16"/>
      <c r="E7" s="16"/>
      <c r="F7" s="17"/>
      <c r="G7" s="16"/>
      <c r="H7" s="16"/>
      <c r="I7" s="16"/>
      <c r="J7" s="17"/>
      <c r="K7" s="16"/>
      <c r="L7" s="18" t="str">
        <f aca="false">IF(OR(F7="",K7=""),"",EDATE(F7,K7))</f>
        <v/>
      </c>
      <c r="M7" s="20" t="str">
        <f aca="true">IF(L7="","",IF(L7&lt;TODAY(),"überfällig",IF(L7-TODAY()&lt;=90,"fällig ≤ 90 Tage","ok")))</f>
        <v/>
      </c>
      <c r="N7" s="16"/>
      <c r="O7" s="16"/>
    </row>
    <row r="8" customFormat="false" ht="15" hidden="false" customHeight="false" outlineLevel="0" collapsed="false">
      <c r="A8" s="15" t="str">
        <f aca="false">IF(B8="","",ROW()-4)</f>
        <v/>
      </c>
      <c r="B8" s="16"/>
      <c r="C8" s="16"/>
      <c r="D8" s="16"/>
      <c r="E8" s="16"/>
      <c r="F8" s="17"/>
      <c r="G8" s="16"/>
      <c r="H8" s="16"/>
      <c r="I8" s="16"/>
      <c r="J8" s="17"/>
      <c r="K8" s="16"/>
      <c r="L8" s="18" t="str">
        <f aca="false">IF(OR(F8="",K8=""),"",EDATE(F8,K8))</f>
        <v/>
      </c>
      <c r="M8" s="20" t="str">
        <f aca="true">IF(L8="","",IF(L8&lt;TODAY(),"überfällig",IF(L8-TODAY()&lt;=90,"fällig ≤ 90 Tage","ok")))</f>
        <v/>
      </c>
      <c r="N8" s="16"/>
      <c r="O8" s="16"/>
    </row>
    <row r="9" customFormat="false" ht="15" hidden="false" customHeight="false" outlineLevel="0" collapsed="false">
      <c r="A9" s="15" t="str">
        <f aca="false">IF(B9="","",ROW()-4)</f>
        <v/>
      </c>
      <c r="B9" s="16"/>
      <c r="C9" s="16"/>
      <c r="D9" s="16"/>
      <c r="E9" s="16"/>
      <c r="F9" s="17"/>
      <c r="G9" s="16"/>
      <c r="H9" s="16"/>
      <c r="I9" s="16"/>
      <c r="J9" s="17"/>
      <c r="K9" s="16"/>
      <c r="L9" s="18" t="str">
        <f aca="false">IF(OR(F9="",K9=""),"",EDATE(F9,K9))</f>
        <v/>
      </c>
      <c r="M9" s="20" t="str">
        <f aca="true">IF(L9="","",IF(L9&lt;TODAY(),"überfällig",IF(L9-TODAY()&lt;=90,"fällig ≤ 90 Tage","ok")))</f>
        <v/>
      </c>
      <c r="N9" s="16"/>
      <c r="O9" s="16"/>
    </row>
    <row r="10" customFormat="false" ht="15" hidden="false" customHeight="false" outlineLevel="0" collapsed="false">
      <c r="A10" s="15" t="str">
        <f aca="false">IF(B10="","",ROW()-4)</f>
        <v/>
      </c>
      <c r="B10" s="16"/>
      <c r="C10" s="16"/>
      <c r="D10" s="16"/>
      <c r="E10" s="16"/>
      <c r="F10" s="17"/>
      <c r="G10" s="16"/>
      <c r="H10" s="16"/>
      <c r="I10" s="16"/>
      <c r="J10" s="17"/>
      <c r="K10" s="16"/>
      <c r="L10" s="18" t="str">
        <f aca="false">IF(OR(F10="",K10=""),"",EDATE(F10,K10))</f>
        <v/>
      </c>
      <c r="M10" s="20" t="str">
        <f aca="true">IF(L10="","",IF(L10&lt;TODAY(),"überfällig",IF(L10-TODAY()&lt;=90,"fällig ≤ 90 Tage","ok")))</f>
        <v/>
      </c>
      <c r="N10" s="16"/>
      <c r="O10" s="16"/>
    </row>
    <row r="11" customFormat="false" ht="15" hidden="false" customHeight="false" outlineLevel="0" collapsed="false">
      <c r="A11" s="15" t="str">
        <f aca="false">IF(B11="","",ROW()-4)</f>
        <v/>
      </c>
      <c r="B11" s="16"/>
      <c r="C11" s="16"/>
      <c r="D11" s="16"/>
      <c r="E11" s="16"/>
      <c r="F11" s="17"/>
      <c r="G11" s="16"/>
      <c r="H11" s="16"/>
      <c r="I11" s="16"/>
      <c r="J11" s="17"/>
      <c r="K11" s="16"/>
      <c r="L11" s="18" t="str">
        <f aca="false">IF(OR(F11="",K11=""),"",EDATE(F11,K11))</f>
        <v/>
      </c>
      <c r="M11" s="20" t="str">
        <f aca="true">IF(L11="","",IF(L11&lt;TODAY(),"überfällig",IF(L11-TODAY()&lt;=90,"fällig ≤ 90 Tage","ok")))</f>
        <v/>
      </c>
      <c r="N11" s="16"/>
      <c r="O11" s="16"/>
    </row>
    <row r="12" customFormat="false" ht="15" hidden="false" customHeight="false" outlineLevel="0" collapsed="false">
      <c r="A12" s="15" t="str">
        <f aca="false">IF(B12="","",ROW()-4)</f>
        <v/>
      </c>
      <c r="B12" s="16"/>
      <c r="C12" s="16"/>
      <c r="D12" s="16"/>
      <c r="E12" s="16"/>
      <c r="F12" s="17"/>
      <c r="G12" s="16"/>
      <c r="H12" s="16"/>
      <c r="I12" s="16"/>
      <c r="J12" s="17"/>
      <c r="K12" s="16"/>
      <c r="L12" s="18" t="str">
        <f aca="false">IF(OR(F12="",K12=""),"",EDATE(F12,K12))</f>
        <v/>
      </c>
      <c r="M12" s="20" t="str">
        <f aca="true">IF(L12="","",IF(L12&lt;TODAY(),"überfällig",IF(L12-TODAY()&lt;=90,"fällig ≤ 90 Tage","ok")))</f>
        <v/>
      </c>
      <c r="N12" s="16"/>
      <c r="O12" s="16"/>
    </row>
    <row r="13" customFormat="false" ht="15" hidden="false" customHeight="false" outlineLevel="0" collapsed="false">
      <c r="A13" s="15" t="str">
        <f aca="false">IF(B13="","",ROW()-4)</f>
        <v/>
      </c>
      <c r="B13" s="16"/>
      <c r="C13" s="16"/>
      <c r="D13" s="16"/>
      <c r="E13" s="16"/>
      <c r="F13" s="17"/>
      <c r="G13" s="16"/>
      <c r="H13" s="16"/>
      <c r="I13" s="16"/>
      <c r="J13" s="17"/>
      <c r="K13" s="16"/>
      <c r="L13" s="18" t="str">
        <f aca="false">IF(OR(F13="",K13=""),"",EDATE(F13,K13))</f>
        <v/>
      </c>
      <c r="M13" s="20" t="str">
        <f aca="true">IF(L13="","",IF(L13&lt;TODAY(),"überfällig",IF(L13-TODAY()&lt;=90,"fällig ≤ 90 Tage","ok")))</f>
        <v/>
      </c>
      <c r="N13" s="16"/>
      <c r="O13" s="16"/>
    </row>
    <row r="14" customFormat="false" ht="15" hidden="false" customHeight="false" outlineLevel="0" collapsed="false">
      <c r="A14" s="15" t="str">
        <f aca="false">IF(B14="","",ROW()-4)</f>
        <v/>
      </c>
      <c r="B14" s="16"/>
      <c r="C14" s="16"/>
      <c r="D14" s="16"/>
      <c r="E14" s="16"/>
      <c r="F14" s="17"/>
      <c r="G14" s="16"/>
      <c r="H14" s="16"/>
      <c r="I14" s="16"/>
      <c r="J14" s="17"/>
      <c r="K14" s="16"/>
      <c r="L14" s="18" t="str">
        <f aca="false">IF(OR(F14="",K14=""),"",EDATE(F14,K14))</f>
        <v/>
      </c>
      <c r="M14" s="20" t="str">
        <f aca="true">IF(L14="","",IF(L14&lt;TODAY(),"überfällig",IF(L14-TODAY()&lt;=90,"fällig ≤ 90 Tage","ok")))</f>
        <v/>
      </c>
      <c r="N14" s="16"/>
      <c r="O14" s="16"/>
    </row>
    <row r="15" customFormat="false" ht="15" hidden="false" customHeight="false" outlineLevel="0" collapsed="false">
      <c r="A15" s="15" t="str">
        <f aca="false">IF(B15="","",ROW()-4)</f>
        <v/>
      </c>
      <c r="B15" s="16"/>
      <c r="C15" s="16"/>
      <c r="D15" s="16"/>
      <c r="E15" s="16"/>
      <c r="F15" s="17"/>
      <c r="G15" s="16"/>
      <c r="H15" s="16"/>
      <c r="I15" s="16"/>
      <c r="J15" s="17"/>
      <c r="K15" s="16"/>
      <c r="L15" s="18" t="str">
        <f aca="false">IF(OR(F15="",K15=""),"",EDATE(F15,K15))</f>
        <v/>
      </c>
      <c r="M15" s="20" t="str">
        <f aca="true">IF(L15="","",IF(L15&lt;TODAY(),"überfällig",IF(L15-TODAY()&lt;=90,"fällig ≤ 90 Tage","ok")))</f>
        <v/>
      </c>
      <c r="N15" s="16"/>
      <c r="O15" s="16"/>
    </row>
    <row r="16" customFormat="false" ht="15" hidden="false" customHeight="false" outlineLevel="0" collapsed="false">
      <c r="A16" s="15" t="str">
        <f aca="false">IF(B16="","",ROW()-4)</f>
        <v/>
      </c>
      <c r="B16" s="16"/>
      <c r="C16" s="16"/>
      <c r="D16" s="16"/>
      <c r="E16" s="16"/>
      <c r="F16" s="17"/>
      <c r="G16" s="16"/>
      <c r="H16" s="16"/>
      <c r="I16" s="16"/>
      <c r="J16" s="17"/>
      <c r="K16" s="16"/>
      <c r="L16" s="18" t="str">
        <f aca="false">IF(OR(F16="",K16=""),"",EDATE(F16,K16))</f>
        <v/>
      </c>
      <c r="M16" s="20" t="str">
        <f aca="true">IF(L16="","",IF(L16&lt;TODAY(),"überfällig",IF(L16-TODAY()&lt;=90,"fällig ≤ 90 Tage","ok")))</f>
        <v/>
      </c>
      <c r="N16" s="16"/>
      <c r="O16" s="16"/>
    </row>
    <row r="17" customFormat="false" ht="15" hidden="false" customHeight="false" outlineLevel="0" collapsed="false">
      <c r="A17" s="15" t="str">
        <f aca="false">IF(B17="","",ROW()-4)</f>
        <v/>
      </c>
      <c r="B17" s="16"/>
      <c r="C17" s="16"/>
      <c r="D17" s="16"/>
      <c r="E17" s="16"/>
      <c r="F17" s="17"/>
      <c r="G17" s="16"/>
      <c r="H17" s="16"/>
      <c r="I17" s="16"/>
      <c r="J17" s="17"/>
      <c r="K17" s="16"/>
      <c r="L17" s="18" t="str">
        <f aca="false">IF(OR(F17="",K17=""),"",EDATE(F17,K17))</f>
        <v/>
      </c>
      <c r="M17" s="20" t="str">
        <f aca="true">IF(L17="","",IF(L17&lt;TODAY(),"überfällig",IF(L17-TODAY()&lt;=90,"fällig ≤ 90 Tage","ok")))</f>
        <v/>
      </c>
      <c r="N17" s="16"/>
      <c r="O17" s="16"/>
    </row>
    <row r="18" customFormat="false" ht="15" hidden="false" customHeight="false" outlineLevel="0" collapsed="false">
      <c r="A18" s="15" t="str">
        <f aca="false">IF(B18="","",ROW()-4)</f>
        <v/>
      </c>
      <c r="B18" s="16"/>
      <c r="C18" s="16"/>
      <c r="D18" s="16"/>
      <c r="E18" s="16"/>
      <c r="F18" s="17"/>
      <c r="G18" s="16"/>
      <c r="H18" s="16"/>
      <c r="I18" s="16"/>
      <c r="J18" s="17"/>
      <c r="K18" s="16"/>
      <c r="L18" s="18" t="str">
        <f aca="false">IF(OR(F18="",K18=""),"",EDATE(F18,K18))</f>
        <v/>
      </c>
      <c r="M18" s="20" t="str">
        <f aca="true">IF(L18="","",IF(L18&lt;TODAY(),"überfällig",IF(L18-TODAY()&lt;=90,"fällig ≤ 90 Tage","ok")))</f>
        <v/>
      </c>
      <c r="N18" s="16"/>
      <c r="O18" s="16"/>
    </row>
    <row r="19" customFormat="false" ht="15" hidden="false" customHeight="false" outlineLevel="0" collapsed="false">
      <c r="A19" s="15" t="str">
        <f aca="false">IF(B19="","",ROW()-4)</f>
        <v/>
      </c>
      <c r="B19" s="16"/>
      <c r="C19" s="16"/>
      <c r="D19" s="16"/>
      <c r="E19" s="16"/>
      <c r="F19" s="17"/>
      <c r="G19" s="16"/>
      <c r="H19" s="16"/>
      <c r="I19" s="16"/>
      <c r="J19" s="17"/>
      <c r="K19" s="16"/>
      <c r="L19" s="18" t="str">
        <f aca="false">IF(OR(F19="",K19=""),"",EDATE(F19,K19))</f>
        <v/>
      </c>
      <c r="M19" s="20" t="str">
        <f aca="true">IF(L19="","",IF(L19&lt;TODAY(),"überfällig",IF(L19-TODAY()&lt;=90,"fällig ≤ 90 Tage","ok")))</f>
        <v/>
      </c>
      <c r="N19" s="16"/>
      <c r="O19" s="16"/>
    </row>
    <row r="20" customFormat="false" ht="15" hidden="false" customHeight="false" outlineLevel="0" collapsed="false">
      <c r="A20" s="15" t="str">
        <f aca="false">IF(B20="","",ROW()-4)</f>
        <v/>
      </c>
      <c r="B20" s="16"/>
      <c r="C20" s="16"/>
      <c r="D20" s="16"/>
      <c r="E20" s="16"/>
      <c r="F20" s="17"/>
      <c r="G20" s="16"/>
      <c r="H20" s="16"/>
      <c r="I20" s="16"/>
      <c r="J20" s="17"/>
      <c r="K20" s="16"/>
      <c r="L20" s="18" t="str">
        <f aca="false">IF(OR(F20="",K20=""),"",EDATE(F20,K20))</f>
        <v/>
      </c>
      <c r="M20" s="20" t="str">
        <f aca="true">IF(L20="","",IF(L20&lt;TODAY(),"überfällig",IF(L20-TODAY()&lt;=90,"fällig ≤ 90 Tage","ok")))</f>
        <v/>
      </c>
      <c r="N20" s="16"/>
      <c r="O20" s="16"/>
    </row>
    <row r="21" customFormat="false" ht="15" hidden="false" customHeight="false" outlineLevel="0" collapsed="false">
      <c r="A21" s="15" t="str">
        <f aca="false">IF(B21="","",ROW()-4)</f>
        <v/>
      </c>
      <c r="B21" s="16"/>
      <c r="C21" s="16"/>
      <c r="D21" s="16"/>
      <c r="E21" s="16"/>
      <c r="F21" s="17"/>
      <c r="G21" s="16"/>
      <c r="H21" s="16"/>
      <c r="I21" s="16"/>
      <c r="J21" s="17"/>
      <c r="K21" s="16"/>
      <c r="L21" s="18" t="str">
        <f aca="false">IF(OR(F21="",K21=""),"",EDATE(F21,K21))</f>
        <v/>
      </c>
      <c r="M21" s="20" t="str">
        <f aca="true">IF(L21="","",IF(L21&lt;TODAY(),"überfällig",IF(L21-TODAY()&lt;=90,"fällig ≤ 90 Tage","ok")))</f>
        <v/>
      </c>
      <c r="N21" s="16"/>
      <c r="O21" s="16"/>
    </row>
    <row r="22" customFormat="false" ht="15" hidden="false" customHeight="false" outlineLevel="0" collapsed="false">
      <c r="A22" s="15" t="str">
        <f aca="false">IF(B22="","",ROW()-4)</f>
        <v/>
      </c>
      <c r="B22" s="16"/>
      <c r="C22" s="16"/>
      <c r="D22" s="16"/>
      <c r="E22" s="16"/>
      <c r="F22" s="17"/>
      <c r="G22" s="16"/>
      <c r="H22" s="16"/>
      <c r="I22" s="16"/>
      <c r="J22" s="17"/>
      <c r="K22" s="16"/>
      <c r="L22" s="18" t="str">
        <f aca="false">IF(OR(F22="",K22=""),"",EDATE(F22,K22))</f>
        <v/>
      </c>
      <c r="M22" s="20" t="str">
        <f aca="true">IF(L22="","",IF(L22&lt;TODAY(),"überfällig",IF(L22-TODAY()&lt;=90,"fällig ≤ 90 Tage","ok")))</f>
        <v/>
      </c>
      <c r="N22" s="16"/>
      <c r="O22" s="16"/>
    </row>
    <row r="23" customFormat="false" ht="15" hidden="false" customHeight="false" outlineLevel="0" collapsed="false">
      <c r="A23" s="15" t="str">
        <f aca="false">IF(B23="","",ROW()-4)</f>
        <v/>
      </c>
      <c r="B23" s="16"/>
      <c r="C23" s="16"/>
      <c r="D23" s="16"/>
      <c r="E23" s="16"/>
      <c r="F23" s="17"/>
      <c r="G23" s="16"/>
      <c r="H23" s="16"/>
      <c r="I23" s="16"/>
      <c r="J23" s="17"/>
      <c r="K23" s="16"/>
      <c r="L23" s="18" t="str">
        <f aca="false">IF(OR(F23="",K23=""),"",EDATE(F23,K23))</f>
        <v/>
      </c>
      <c r="M23" s="20" t="str">
        <f aca="true">IF(L23="","",IF(L23&lt;TODAY(),"überfällig",IF(L23-TODAY()&lt;=90,"fällig ≤ 90 Tage","ok")))</f>
        <v/>
      </c>
      <c r="N23" s="16"/>
      <c r="O23" s="16"/>
    </row>
    <row r="24" customFormat="false" ht="15" hidden="false" customHeight="false" outlineLevel="0" collapsed="false">
      <c r="A24" s="15" t="str">
        <f aca="false">IF(B24="","",ROW()-4)</f>
        <v/>
      </c>
      <c r="B24" s="16"/>
      <c r="C24" s="16"/>
      <c r="D24" s="16"/>
      <c r="E24" s="16"/>
      <c r="F24" s="17"/>
      <c r="G24" s="16"/>
      <c r="H24" s="16"/>
      <c r="I24" s="16"/>
      <c r="J24" s="17"/>
      <c r="K24" s="16"/>
      <c r="L24" s="18" t="str">
        <f aca="false">IF(OR(F24="",K24=""),"",EDATE(F24,K24))</f>
        <v/>
      </c>
      <c r="M24" s="20" t="str">
        <f aca="true">IF(L24="","",IF(L24&lt;TODAY(),"überfällig",IF(L24-TODAY()&lt;=90,"fällig ≤ 90 Tage","ok")))</f>
        <v/>
      </c>
      <c r="N24" s="16"/>
      <c r="O24" s="16"/>
    </row>
    <row r="25" customFormat="false" ht="15" hidden="false" customHeight="false" outlineLevel="0" collapsed="false">
      <c r="A25" s="15" t="str">
        <f aca="false">IF(B25="","",ROW()-4)</f>
        <v/>
      </c>
      <c r="B25" s="16"/>
      <c r="C25" s="16"/>
      <c r="D25" s="16"/>
      <c r="E25" s="16"/>
      <c r="F25" s="17"/>
      <c r="G25" s="16"/>
      <c r="H25" s="16"/>
      <c r="I25" s="16"/>
      <c r="J25" s="17"/>
      <c r="K25" s="16"/>
      <c r="L25" s="18" t="str">
        <f aca="false">IF(OR(F25="",K25=""),"",EDATE(F25,K25))</f>
        <v/>
      </c>
      <c r="M25" s="20" t="str">
        <f aca="true">IF(L25="","",IF(L25&lt;TODAY(),"überfällig",IF(L25-TODAY()&lt;=90,"fällig ≤ 90 Tage","ok")))</f>
        <v/>
      </c>
      <c r="N25" s="16"/>
      <c r="O25" s="16"/>
    </row>
    <row r="26" customFormat="false" ht="15" hidden="false" customHeight="false" outlineLevel="0" collapsed="false">
      <c r="A26" s="15" t="str">
        <f aca="false">IF(B26="","",ROW()-4)</f>
        <v/>
      </c>
      <c r="B26" s="16"/>
      <c r="C26" s="16"/>
      <c r="D26" s="16"/>
      <c r="E26" s="16"/>
      <c r="F26" s="17"/>
      <c r="G26" s="16"/>
      <c r="H26" s="16"/>
      <c r="I26" s="16"/>
      <c r="J26" s="17"/>
      <c r="K26" s="16"/>
      <c r="L26" s="18" t="str">
        <f aca="false">IF(OR(F26="",K26=""),"",EDATE(F26,K26))</f>
        <v/>
      </c>
      <c r="M26" s="20" t="str">
        <f aca="true">IF(L26="","",IF(L26&lt;TODAY(),"überfällig",IF(L26-TODAY()&lt;=90,"fällig ≤ 90 Tage","ok")))</f>
        <v/>
      </c>
      <c r="N26" s="16"/>
      <c r="O26" s="16"/>
    </row>
    <row r="27" customFormat="false" ht="15" hidden="false" customHeight="false" outlineLevel="0" collapsed="false">
      <c r="A27" s="15" t="str">
        <f aca="false">IF(B27="","",ROW()-4)</f>
        <v/>
      </c>
      <c r="B27" s="16"/>
      <c r="C27" s="16"/>
      <c r="D27" s="16"/>
      <c r="E27" s="16"/>
      <c r="F27" s="17"/>
      <c r="G27" s="16"/>
      <c r="H27" s="16"/>
      <c r="I27" s="16"/>
      <c r="J27" s="17"/>
      <c r="K27" s="16"/>
      <c r="L27" s="18" t="str">
        <f aca="false">IF(OR(F27="",K27=""),"",EDATE(F27,K27))</f>
        <v/>
      </c>
      <c r="M27" s="20" t="str">
        <f aca="true">IF(L27="","",IF(L27&lt;TODAY(),"überfällig",IF(L27-TODAY()&lt;=90,"fällig ≤ 90 Tage","ok")))</f>
        <v/>
      </c>
      <c r="N27" s="16"/>
      <c r="O27" s="16"/>
    </row>
    <row r="28" customFormat="false" ht="15" hidden="false" customHeight="false" outlineLevel="0" collapsed="false">
      <c r="A28" s="15" t="str">
        <f aca="false">IF(B28="","",ROW()-4)</f>
        <v/>
      </c>
      <c r="B28" s="16"/>
      <c r="C28" s="16"/>
      <c r="D28" s="16"/>
      <c r="E28" s="16"/>
      <c r="F28" s="17"/>
      <c r="G28" s="16"/>
      <c r="H28" s="16"/>
      <c r="I28" s="16"/>
      <c r="J28" s="17"/>
      <c r="K28" s="16"/>
      <c r="L28" s="18" t="str">
        <f aca="false">IF(OR(F28="",K28=""),"",EDATE(F28,K28))</f>
        <v/>
      </c>
      <c r="M28" s="20" t="str">
        <f aca="true">IF(L28="","",IF(L28&lt;TODAY(),"überfällig",IF(L28-TODAY()&lt;=90,"fällig ≤ 90 Tage","ok")))</f>
        <v/>
      </c>
      <c r="N28" s="16"/>
      <c r="O28" s="16"/>
    </row>
    <row r="29" customFormat="false" ht="15" hidden="false" customHeight="false" outlineLevel="0" collapsed="false">
      <c r="A29" s="15" t="str">
        <f aca="false">IF(B29="","",ROW()-4)</f>
        <v/>
      </c>
      <c r="B29" s="16"/>
      <c r="C29" s="16"/>
      <c r="D29" s="16"/>
      <c r="E29" s="16"/>
      <c r="F29" s="17"/>
      <c r="G29" s="16"/>
      <c r="H29" s="16"/>
      <c r="I29" s="16"/>
      <c r="J29" s="17"/>
      <c r="K29" s="16"/>
      <c r="L29" s="18" t="str">
        <f aca="false">IF(OR(F29="",K29=""),"",EDATE(F29,K29))</f>
        <v/>
      </c>
      <c r="M29" s="20" t="str">
        <f aca="true">IF(L29="","",IF(L29&lt;TODAY(),"überfällig",IF(L29-TODAY()&lt;=90,"fällig ≤ 90 Tage","ok")))</f>
        <v/>
      </c>
      <c r="N29" s="16"/>
      <c r="O29" s="16"/>
    </row>
    <row r="30" customFormat="false" ht="15" hidden="false" customHeight="false" outlineLevel="0" collapsed="false">
      <c r="A30" s="15" t="str">
        <f aca="false">IF(B30="","",ROW()-4)</f>
        <v/>
      </c>
      <c r="B30" s="16"/>
      <c r="C30" s="16"/>
      <c r="D30" s="16"/>
      <c r="E30" s="16"/>
      <c r="F30" s="17"/>
      <c r="G30" s="16"/>
      <c r="H30" s="16"/>
      <c r="I30" s="16"/>
      <c r="J30" s="17"/>
      <c r="K30" s="16"/>
      <c r="L30" s="18" t="str">
        <f aca="false">IF(OR(F30="",K30=""),"",EDATE(F30,K30))</f>
        <v/>
      </c>
      <c r="M30" s="20" t="str">
        <f aca="true">IF(L30="","",IF(L30&lt;TODAY(),"überfällig",IF(L30-TODAY()&lt;=90,"fällig ≤ 90 Tage","ok")))</f>
        <v/>
      </c>
      <c r="N30" s="16"/>
      <c r="O30" s="16"/>
    </row>
    <row r="31" customFormat="false" ht="15" hidden="false" customHeight="false" outlineLevel="0" collapsed="false">
      <c r="A31" s="15" t="str">
        <f aca="false">IF(B31="","",ROW()-4)</f>
        <v/>
      </c>
      <c r="B31" s="16"/>
      <c r="C31" s="16"/>
      <c r="D31" s="16"/>
      <c r="E31" s="16"/>
      <c r="F31" s="17"/>
      <c r="G31" s="16"/>
      <c r="H31" s="16"/>
      <c r="I31" s="16"/>
      <c r="J31" s="17"/>
      <c r="K31" s="16"/>
      <c r="L31" s="18" t="str">
        <f aca="false">IF(OR(F31="",K31=""),"",EDATE(F31,K31))</f>
        <v/>
      </c>
      <c r="M31" s="20" t="str">
        <f aca="true">IF(L31="","",IF(L31&lt;TODAY(),"überfällig",IF(L31-TODAY()&lt;=90,"fällig ≤ 90 Tage","ok")))</f>
        <v/>
      </c>
      <c r="N31" s="16"/>
      <c r="O31" s="16"/>
    </row>
    <row r="32" customFormat="false" ht="15" hidden="false" customHeight="false" outlineLevel="0" collapsed="false">
      <c r="A32" s="15" t="str">
        <f aca="false">IF(B32="","",ROW()-4)</f>
        <v/>
      </c>
      <c r="B32" s="16"/>
      <c r="C32" s="16"/>
      <c r="D32" s="16"/>
      <c r="E32" s="16"/>
      <c r="F32" s="17"/>
      <c r="G32" s="16"/>
      <c r="H32" s="16"/>
      <c r="I32" s="16"/>
      <c r="J32" s="17"/>
      <c r="K32" s="16"/>
      <c r="L32" s="18" t="str">
        <f aca="false">IF(OR(F32="",K32=""),"",EDATE(F32,K32))</f>
        <v/>
      </c>
      <c r="M32" s="20" t="str">
        <f aca="true">IF(L32="","",IF(L32&lt;TODAY(),"überfällig",IF(L32-TODAY()&lt;=90,"fällig ≤ 90 Tage","ok")))</f>
        <v/>
      </c>
      <c r="N32" s="16"/>
      <c r="O32" s="16"/>
    </row>
    <row r="33" customFormat="false" ht="15" hidden="false" customHeight="false" outlineLevel="0" collapsed="false">
      <c r="A33" s="15" t="str">
        <f aca="false">IF(B33="","",ROW()-4)</f>
        <v/>
      </c>
      <c r="B33" s="16"/>
      <c r="C33" s="16"/>
      <c r="D33" s="16"/>
      <c r="E33" s="16"/>
      <c r="F33" s="17"/>
      <c r="G33" s="16"/>
      <c r="H33" s="16"/>
      <c r="I33" s="16"/>
      <c r="J33" s="17"/>
      <c r="K33" s="16"/>
      <c r="L33" s="18" t="str">
        <f aca="false">IF(OR(F33="",K33=""),"",EDATE(F33,K33))</f>
        <v/>
      </c>
      <c r="M33" s="20" t="str">
        <f aca="true">IF(L33="","",IF(L33&lt;TODAY(),"überfällig",IF(L33-TODAY()&lt;=90,"fällig ≤ 90 Tage","ok")))</f>
        <v/>
      </c>
      <c r="N33" s="16"/>
      <c r="O33" s="16"/>
    </row>
    <row r="34" customFormat="false" ht="15" hidden="false" customHeight="false" outlineLevel="0" collapsed="false">
      <c r="A34" s="15" t="str">
        <f aca="false">IF(B34="","",ROW()-4)</f>
        <v/>
      </c>
      <c r="B34" s="16"/>
      <c r="C34" s="16"/>
      <c r="D34" s="16"/>
      <c r="E34" s="16"/>
      <c r="F34" s="17"/>
      <c r="G34" s="16"/>
      <c r="H34" s="16"/>
      <c r="I34" s="16"/>
      <c r="J34" s="17"/>
      <c r="K34" s="16"/>
      <c r="L34" s="18" t="str">
        <f aca="false">IF(OR(F34="",K34=""),"",EDATE(F34,K34))</f>
        <v/>
      </c>
      <c r="M34" s="20" t="str">
        <f aca="true">IF(L34="","",IF(L34&lt;TODAY(),"überfällig",IF(L34-TODAY()&lt;=90,"fällig ≤ 90 Tage","ok")))</f>
        <v/>
      </c>
      <c r="N34" s="16"/>
      <c r="O34" s="16"/>
    </row>
    <row r="35" customFormat="false" ht="15" hidden="false" customHeight="false" outlineLevel="0" collapsed="false">
      <c r="A35" s="15" t="str">
        <f aca="false">IF(B35="","",ROW()-4)</f>
        <v/>
      </c>
      <c r="B35" s="16"/>
      <c r="C35" s="16"/>
      <c r="D35" s="16"/>
      <c r="E35" s="16"/>
      <c r="F35" s="17"/>
      <c r="G35" s="16"/>
      <c r="H35" s="16"/>
      <c r="I35" s="16"/>
      <c r="J35" s="17"/>
      <c r="K35" s="16"/>
      <c r="L35" s="18" t="str">
        <f aca="false">IF(OR(F35="",K35=""),"",EDATE(F35,K35))</f>
        <v/>
      </c>
      <c r="M35" s="20" t="str">
        <f aca="true">IF(L35="","",IF(L35&lt;TODAY(),"überfällig",IF(L35-TODAY()&lt;=90,"fällig ≤ 90 Tage","ok")))</f>
        <v/>
      </c>
      <c r="N35" s="16"/>
      <c r="O35" s="16"/>
    </row>
    <row r="36" customFormat="false" ht="15" hidden="false" customHeight="false" outlineLevel="0" collapsed="false">
      <c r="A36" s="15" t="str">
        <f aca="false">IF(B36="","",ROW()-4)</f>
        <v/>
      </c>
      <c r="B36" s="16"/>
      <c r="C36" s="16"/>
      <c r="D36" s="16"/>
      <c r="E36" s="16"/>
      <c r="F36" s="17"/>
      <c r="G36" s="16"/>
      <c r="H36" s="16"/>
      <c r="I36" s="16"/>
      <c r="J36" s="17"/>
      <c r="K36" s="16"/>
      <c r="L36" s="18" t="str">
        <f aca="false">IF(OR(F36="",K36=""),"",EDATE(F36,K36))</f>
        <v/>
      </c>
      <c r="M36" s="20" t="str">
        <f aca="true">IF(L36="","",IF(L36&lt;TODAY(),"überfällig",IF(L36-TODAY()&lt;=90,"fällig ≤ 90 Tage","ok")))</f>
        <v/>
      </c>
      <c r="N36" s="16"/>
      <c r="O36" s="16"/>
    </row>
    <row r="37" customFormat="false" ht="15" hidden="false" customHeight="false" outlineLevel="0" collapsed="false">
      <c r="A37" s="15" t="str">
        <f aca="false">IF(B37="","",ROW()-4)</f>
        <v/>
      </c>
      <c r="B37" s="16"/>
      <c r="C37" s="16"/>
      <c r="D37" s="16"/>
      <c r="E37" s="16"/>
      <c r="F37" s="17"/>
      <c r="G37" s="16"/>
      <c r="H37" s="16"/>
      <c r="I37" s="16"/>
      <c r="J37" s="17"/>
      <c r="K37" s="16"/>
      <c r="L37" s="18" t="str">
        <f aca="false">IF(OR(F37="",K37=""),"",EDATE(F37,K37))</f>
        <v/>
      </c>
      <c r="M37" s="20" t="str">
        <f aca="true">IF(L37="","",IF(L37&lt;TODAY(),"überfällig",IF(L37-TODAY()&lt;=90,"fällig ≤ 90 Tage","ok")))</f>
        <v/>
      </c>
      <c r="N37" s="16"/>
      <c r="O37" s="16"/>
    </row>
    <row r="38" customFormat="false" ht="15" hidden="false" customHeight="false" outlineLevel="0" collapsed="false">
      <c r="A38" s="15" t="str">
        <f aca="false">IF(B38="","",ROW()-4)</f>
        <v/>
      </c>
      <c r="B38" s="16"/>
      <c r="C38" s="16"/>
      <c r="D38" s="16"/>
      <c r="E38" s="16"/>
      <c r="F38" s="17"/>
      <c r="G38" s="16"/>
      <c r="H38" s="16"/>
      <c r="I38" s="16"/>
      <c r="J38" s="17"/>
      <c r="K38" s="16"/>
      <c r="L38" s="18" t="str">
        <f aca="false">IF(OR(F38="",K38=""),"",EDATE(F38,K38))</f>
        <v/>
      </c>
      <c r="M38" s="20" t="str">
        <f aca="true">IF(L38="","",IF(L38&lt;TODAY(),"überfällig",IF(L38-TODAY()&lt;=90,"fällig ≤ 90 Tage","ok")))</f>
        <v/>
      </c>
      <c r="N38" s="16"/>
      <c r="O38" s="16"/>
    </row>
    <row r="39" customFormat="false" ht="15" hidden="false" customHeight="false" outlineLevel="0" collapsed="false">
      <c r="A39" s="15" t="str">
        <f aca="false">IF(B39="","",ROW()-4)</f>
        <v/>
      </c>
      <c r="B39" s="16"/>
      <c r="C39" s="16"/>
      <c r="D39" s="16"/>
      <c r="E39" s="16"/>
      <c r="F39" s="17"/>
      <c r="G39" s="16"/>
      <c r="H39" s="16"/>
      <c r="I39" s="16"/>
      <c r="J39" s="17"/>
      <c r="K39" s="16"/>
      <c r="L39" s="18" t="str">
        <f aca="false">IF(OR(F39="",K39=""),"",EDATE(F39,K39))</f>
        <v/>
      </c>
      <c r="M39" s="20" t="str">
        <f aca="true">IF(L39="","",IF(L39&lt;TODAY(),"überfällig",IF(L39-TODAY()&lt;=90,"fällig ≤ 90 Tage","ok")))</f>
        <v/>
      </c>
      <c r="N39" s="16"/>
      <c r="O39" s="16"/>
    </row>
    <row r="40" customFormat="false" ht="15" hidden="false" customHeight="false" outlineLevel="0" collapsed="false">
      <c r="A40" s="15" t="str">
        <f aca="false">IF(B40="","",ROW()-4)</f>
        <v/>
      </c>
      <c r="B40" s="16"/>
      <c r="C40" s="16"/>
      <c r="D40" s="16"/>
      <c r="E40" s="16"/>
      <c r="F40" s="17"/>
      <c r="G40" s="16"/>
      <c r="H40" s="16"/>
      <c r="I40" s="16"/>
      <c r="J40" s="17"/>
      <c r="K40" s="16"/>
      <c r="L40" s="18" t="str">
        <f aca="false">IF(OR(F40="",K40=""),"",EDATE(F40,K40))</f>
        <v/>
      </c>
      <c r="M40" s="20" t="str">
        <f aca="true">IF(L40="","",IF(L40&lt;TODAY(),"überfällig",IF(L40-TODAY()&lt;=90,"fällig ≤ 90 Tage","ok")))</f>
        <v/>
      </c>
      <c r="N40" s="16"/>
      <c r="O40" s="16"/>
    </row>
    <row r="41" customFormat="false" ht="15" hidden="false" customHeight="false" outlineLevel="0" collapsed="false">
      <c r="A41" s="15" t="str">
        <f aca="false">IF(B41="","",ROW()-4)</f>
        <v/>
      </c>
      <c r="B41" s="16"/>
      <c r="C41" s="16"/>
      <c r="D41" s="16"/>
      <c r="E41" s="16"/>
      <c r="F41" s="17"/>
      <c r="G41" s="16"/>
      <c r="H41" s="16"/>
      <c r="I41" s="16"/>
      <c r="J41" s="17"/>
      <c r="K41" s="16"/>
      <c r="L41" s="18" t="str">
        <f aca="false">IF(OR(F41="",K41=""),"",EDATE(F41,K41))</f>
        <v/>
      </c>
      <c r="M41" s="20" t="str">
        <f aca="true">IF(L41="","",IF(L41&lt;TODAY(),"überfällig",IF(L41-TODAY()&lt;=90,"fällig ≤ 90 Tage","ok")))</f>
        <v/>
      </c>
      <c r="N41" s="16"/>
      <c r="O41" s="16"/>
    </row>
    <row r="42" customFormat="false" ht="15" hidden="false" customHeight="false" outlineLevel="0" collapsed="false">
      <c r="A42" s="15" t="str">
        <f aca="false">IF(B42="","",ROW()-4)</f>
        <v/>
      </c>
      <c r="B42" s="16"/>
      <c r="C42" s="16"/>
      <c r="D42" s="16"/>
      <c r="E42" s="16"/>
      <c r="F42" s="17"/>
      <c r="G42" s="16"/>
      <c r="H42" s="16"/>
      <c r="I42" s="16"/>
      <c r="J42" s="17"/>
      <c r="K42" s="16"/>
      <c r="L42" s="18" t="str">
        <f aca="false">IF(OR(F42="",K42=""),"",EDATE(F42,K42))</f>
        <v/>
      </c>
      <c r="M42" s="20" t="str">
        <f aca="true">IF(L42="","",IF(L42&lt;TODAY(),"überfällig",IF(L42-TODAY()&lt;=90,"fällig ≤ 90 Tage","ok")))</f>
        <v/>
      </c>
      <c r="N42" s="16"/>
      <c r="O42" s="16"/>
    </row>
    <row r="43" customFormat="false" ht="15" hidden="false" customHeight="false" outlineLevel="0" collapsed="false">
      <c r="A43" s="15" t="str">
        <f aca="false">IF(B43="","",ROW()-4)</f>
        <v/>
      </c>
      <c r="B43" s="16"/>
      <c r="C43" s="16"/>
      <c r="D43" s="16"/>
      <c r="E43" s="16"/>
      <c r="F43" s="17"/>
      <c r="G43" s="16"/>
      <c r="H43" s="16"/>
      <c r="I43" s="16"/>
      <c r="J43" s="17"/>
      <c r="K43" s="16"/>
      <c r="L43" s="18" t="str">
        <f aca="false">IF(OR(F43="",K43=""),"",EDATE(F43,K43))</f>
        <v/>
      </c>
      <c r="M43" s="20" t="str">
        <f aca="true">IF(L43="","",IF(L43&lt;TODAY(),"überfällig",IF(L43-TODAY()&lt;=90,"fällig ≤ 90 Tage","ok")))</f>
        <v/>
      </c>
      <c r="N43" s="16"/>
      <c r="O43" s="16"/>
    </row>
    <row r="44" customFormat="false" ht="15" hidden="false" customHeight="false" outlineLevel="0" collapsed="false">
      <c r="A44" s="15" t="str">
        <f aca="false">IF(B44="","",ROW()-4)</f>
        <v/>
      </c>
      <c r="B44" s="16"/>
      <c r="C44" s="16"/>
      <c r="D44" s="16"/>
      <c r="E44" s="16"/>
      <c r="F44" s="17"/>
      <c r="G44" s="16"/>
      <c r="H44" s="16"/>
      <c r="I44" s="16"/>
      <c r="J44" s="17"/>
      <c r="K44" s="16"/>
      <c r="L44" s="18" t="str">
        <f aca="false">IF(OR(F44="",K44=""),"",EDATE(F44,K44))</f>
        <v/>
      </c>
      <c r="M44" s="20" t="str">
        <f aca="true">IF(L44="","",IF(L44&lt;TODAY(),"überfällig",IF(L44-TODAY()&lt;=90,"fällig ≤ 90 Tage","ok")))</f>
        <v/>
      </c>
      <c r="N44" s="16"/>
      <c r="O44" s="16"/>
    </row>
    <row r="45" customFormat="false" ht="15" hidden="false" customHeight="false" outlineLevel="0" collapsed="false">
      <c r="A45" s="15" t="str">
        <f aca="false">IF(B45="","",ROW()-4)</f>
        <v/>
      </c>
      <c r="B45" s="16"/>
      <c r="C45" s="16"/>
      <c r="D45" s="16"/>
      <c r="E45" s="16"/>
      <c r="F45" s="17"/>
      <c r="G45" s="16"/>
      <c r="H45" s="16"/>
      <c r="I45" s="16"/>
      <c r="J45" s="17"/>
      <c r="K45" s="16"/>
      <c r="L45" s="18" t="str">
        <f aca="false">IF(OR(F45="",K45=""),"",EDATE(F45,K45))</f>
        <v/>
      </c>
      <c r="M45" s="20" t="str">
        <f aca="true">IF(L45="","",IF(L45&lt;TODAY(),"überfällig",IF(L45-TODAY()&lt;=90,"fällig ≤ 90 Tage","ok")))</f>
        <v/>
      </c>
      <c r="N45" s="16"/>
      <c r="O45" s="16"/>
    </row>
    <row r="46" customFormat="false" ht="15" hidden="false" customHeight="false" outlineLevel="0" collapsed="false">
      <c r="A46" s="15" t="str">
        <f aca="false">IF(B46="","",ROW()-4)</f>
        <v/>
      </c>
      <c r="B46" s="16"/>
      <c r="C46" s="16"/>
      <c r="D46" s="16"/>
      <c r="E46" s="16"/>
      <c r="F46" s="17"/>
      <c r="G46" s="16"/>
      <c r="H46" s="16"/>
      <c r="I46" s="16"/>
      <c r="J46" s="17"/>
      <c r="K46" s="16"/>
      <c r="L46" s="18" t="str">
        <f aca="false">IF(OR(F46="",K46=""),"",EDATE(F46,K46))</f>
        <v/>
      </c>
      <c r="M46" s="20" t="str">
        <f aca="true">IF(L46="","",IF(L46&lt;TODAY(),"überfällig",IF(L46-TODAY()&lt;=90,"fällig ≤ 90 Tage","ok")))</f>
        <v/>
      </c>
      <c r="N46" s="16"/>
      <c r="O46" s="16"/>
    </row>
    <row r="47" customFormat="false" ht="15" hidden="false" customHeight="false" outlineLevel="0" collapsed="false">
      <c r="A47" s="15" t="str">
        <f aca="false">IF(B47="","",ROW()-4)</f>
        <v/>
      </c>
      <c r="B47" s="16"/>
      <c r="C47" s="16"/>
      <c r="D47" s="16"/>
      <c r="E47" s="16"/>
      <c r="F47" s="17"/>
      <c r="G47" s="16"/>
      <c r="H47" s="16"/>
      <c r="I47" s="16"/>
      <c r="J47" s="17"/>
      <c r="K47" s="16"/>
      <c r="L47" s="18" t="str">
        <f aca="false">IF(OR(F47="",K47=""),"",EDATE(F47,K47))</f>
        <v/>
      </c>
      <c r="M47" s="20" t="str">
        <f aca="true">IF(L47="","",IF(L47&lt;TODAY(),"überfällig",IF(L47-TODAY()&lt;=90,"fällig ≤ 90 Tage","ok")))</f>
        <v/>
      </c>
      <c r="N47" s="16"/>
      <c r="O47" s="16"/>
    </row>
    <row r="48" customFormat="false" ht="15" hidden="false" customHeight="false" outlineLevel="0" collapsed="false">
      <c r="A48" s="15" t="str">
        <f aca="false">IF(B48="","",ROW()-4)</f>
        <v/>
      </c>
      <c r="B48" s="16"/>
      <c r="C48" s="16"/>
      <c r="D48" s="16"/>
      <c r="E48" s="16"/>
      <c r="F48" s="17"/>
      <c r="G48" s="16"/>
      <c r="H48" s="16"/>
      <c r="I48" s="16"/>
      <c r="J48" s="17"/>
      <c r="K48" s="16"/>
      <c r="L48" s="18" t="str">
        <f aca="false">IF(OR(F48="",K48=""),"",EDATE(F48,K48))</f>
        <v/>
      </c>
      <c r="M48" s="20" t="str">
        <f aca="true">IF(L48="","",IF(L48&lt;TODAY(),"überfällig",IF(L48-TODAY()&lt;=90,"fällig ≤ 90 Tage","ok")))</f>
        <v/>
      </c>
      <c r="N48" s="16"/>
      <c r="O48" s="16"/>
    </row>
    <row r="49" customFormat="false" ht="15" hidden="false" customHeight="false" outlineLevel="0" collapsed="false">
      <c r="A49" s="15" t="str">
        <f aca="false">IF(B49="","",ROW()-4)</f>
        <v/>
      </c>
      <c r="B49" s="16"/>
      <c r="C49" s="16"/>
      <c r="D49" s="16"/>
      <c r="E49" s="16"/>
      <c r="F49" s="17"/>
      <c r="G49" s="16"/>
      <c r="H49" s="16"/>
      <c r="I49" s="16"/>
      <c r="J49" s="17"/>
      <c r="K49" s="16"/>
      <c r="L49" s="18" t="str">
        <f aca="false">IF(OR(F49="",K49=""),"",EDATE(F49,K49))</f>
        <v/>
      </c>
      <c r="M49" s="20" t="str">
        <f aca="true">IF(L49="","",IF(L49&lt;TODAY(),"überfällig",IF(L49-TODAY()&lt;=90,"fällig ≤ 90 Tage","ok")))</f>
        <v/>
      </c>
      <c r="N49" s="16"/>
      <c r="O49" s="16"/>
    </row>
    <row r="50" customFormat="false" ht="15" hidden="false" customHeight="false" outlineLevel="0" collapsed="false">
      <c r="A50" s="15" t="str">
        <f aca="false">IF(B50="","",ROW()-4)</f>
        <v/>
      </c>
      <c r="B50" s="16"/>
      <c r="C50" s="16"/>
      <c r="D50" s="16"/>
      <c r="E50" s="16"/>
      <c r="F50" s="17"/>
      <c r="G50" s="16"/>
      <c r="H50" s="16"/>
      <c r="I50" s="16"/>
      <c r="J50" s="17"/>
      <c r="K50" s="16"/>
      <c r="L50" s="18" t="str">
        <f aca="false">IF(OR(F50="",K50=""),"",EDATE(F50,K50))</f>
        <v/>
      </c>
      <c r="M50" s="20" t="str">
        <f aca="true">IF(L50="","",IF(L50&lt;TODAY(),"überfällig",IF(L50-TODAY()&lt;=90,"fällig ≤ 90 Tage","ok")))</f>
        <v/>
      </c>
      <c r="N50" s="16"/>
      <c r="O50" s="16"/>
    </row>
    <row r="51" customFormat="false" ht="15" hidden="false" customHeight="false" outlineLevel="0" collapsed="false">
      <c r="A51" s="15" t="str">
        <f aca="false">IF(B51="","",ROW()-4)</f>
        <v/>
      </c>
      <c r="B51" s="16"/>
      <c r="C51" s="16"/>
      <c r="D51" s="16"/>
      <c r="E51" s="16"/>
      <c r="F51" s="17"/>
      <c r="G51" s="16"/>
      <c r="H51" s="16"/>
      <c r="I51" s="16"/>
      <c r="J51" s="17"/>
      <c r="K51" s="16"/>
      <c r="L51" s="18" t="str">
        <f aca="false">IF(OR(F51="",K51=""),"",EDATE(F51,K51))</f>
        <v/>
      </c>
      <c r="M51" s="20" t="str">
        <f aca="true">IF(L51="","",IF(L51&lt;TODAY(),"überfällig",IF(L51-TODAY()&lt;=90,"fällig ≤ 90 Tage","ok")))</f>
        <v/>
      </c>
      <c r="N51" s="16"/>
      <c r="O51" s="16"/>
    </row>
    <row r="52" customFormat="false" ht="15" hidden="false" customHeight="false" outlineLevel="0" collapsed="false">
      <c r="A52" s="15" t="str">
        <f aca="false">IF(B52="","",ROW()-4)</f>
        <v/>
      </c>
      <c r="B52" s="16"/>
      <c r="C52" s="16"/>
      <c r="D52" s="16"/>
      <c r="E52" s="16"/>
      <c r="F52" s="17"/>
      <c r="G52" s="16"/>
      <c r="H52" s="16"/>
      <c r="I52" s="16"/>
      <c r="J52" s="17"/>
      <c r="K52" s="16"/>
      <c r="L52" s="18" t="str">
        <f aca="false">IF(OR(F52="",K52=""),"",EDATE(F52,K52))</f>
        <v/>
      </c>
      <c r="M52" s="20" t="str">
        <f aca="true">IF(L52="","",IF(L52&lt;TODAY(),"überfällig",IF(L52-TODAY()&lt;=90,"fällig ≤ 90 Tage","ok")))</f>
        <v/>
      </c>
      <c r="N52" s="16"/>
      <c r="O52" s="16"/>
    </row>
    <row r="53" customFormat="false" ht="15" hidden="false" customHeight="false" outlineLevel="0" collapsed="false">
      <c r="A53" s="15" t="str">
        <f aca="false">IF(B53="","",ROW()-4)</f>
        <v/>
      </c>
      <c r="B53" s="16"/>
      <c r="C53" s="16"/>
      <c r="D53" s="16"/>
      <c r="E53" s="16"/>
      <c r="F53" s="17"/>
      <c r="G53" s="16"/>
      <c r="H53" s="16"/>
      <c r="I53" s="16"/>
      <c r="J53" s="17"/>
      <c r="K53" s="16"/>
      <c r="L53" s="18" t="str">
        <f aca="false">IF(OR(F53="",K53=""),"",EDATE(F53,K53))</f>
        <v/>
      </c>
      <c r="M53" s="20" t="str">
        <f aca="true">IF(L53="","",IF(L53&lt;TODAY(),"überfällig",IF(L53-TODAY()&lt;=90,"fällig ≤ 90 Tage","ok")))</f>
        <v/>
      </c>
      <c r="N53" s="16"/>
      <c r="O53" s="16"/>
    </row>
    <row r="54" customFormat="false" ht="15" hidden="false" customHeight="false" outlineLevel="0" collapsed="false">
      <c r="A54" s="15" t="str">
        <f aca="false">IF(B54="","",ROW()-4)</f>
        <v/>
      </c>
      <c r="B54" s="16"/>
      <c r="C54" s="16"/>
      <c r="D54" s="16"/>
      <c r="E54" s="16"/>
      <c r="F54" s="17"/>
      <c r="G54" s="16"/>
      <c r="H54" s="16"/>
      <c r="I54" s="16"/>
      <c r="J54" s="17"/>
      <c r="K54" s="16"/>
      <c r="L54" s="18" t="str">
        <f aca="false">IF(OR(F54="",K54=""),"",EDATE(F54,K54))</f>
        <v/>
      </c>
      <c r="M54" s="20" t="str">
        <f aca="true">IF(L54="","",IF(L54&lt;TODAY(),"überfällig",IF(L54-TODAY()&lt;=90,"fällig ≤ 90 Tage","ok")))</f>
        <v/>
      </c>
      <c r="N54" s="16"/>
      <c r="O54" s="16"/>
    </row>
    <row r="55" customFormat="false" ht="15" hidden="false" customHeight="false" outlineLevel="0" collapsed="false">
      <c r="A55" s="15" t="str">
        <f aca="false">IF(B55="","",ROW()-4)</f>
        <v/>
      </c>
      <c r="B55" s="16"/>
      <c r="C55" s="16"/>
      <c r="D55" s="16"/>
      <c r="E55" s="16"/>
      <c r="F55" s="17"/>
      <c r="G55" s="16"/>
      <c r="H55" s="16"/>
      <c r="I55" s="16"/>
      <c r="J55" s="17"/>
      <c r="K55" s="16"/>
      <c r="L55" s="18" t="str">
        <f aca="false">IF(OR(F55="",K55=""),"",EDATE(F55,K55))</f>
        <v/>
      </c>
      <c r="M55" s="20" t="str">
        <f aca="true">IF(L55="","",IF(L55&lt;TODAY(),"überfällig",IF(L55-TODAY()&lt;=90,"fällig ≤ 90 Tage","ok")))</f>
        <v/>
      </c>
      <c r="N55" s="16"/>
      <c r="O55" s="16"/>
    </row>
    <row r="56" customFormat="false" ht="15" hidden="false" customHeight="false" outlineLevel="0" collapsed="false">
      <c r="A56" s="15" t="str">
        <f aca="false">IF(B56="","",ROW()-4)</f>
        <v/>
      </c>
      <c r="B56" s="16"/>
      <c r="C56" s="16"/>
      <c r="D56" s="16"/>
      <c r="E56" s="16"/>
      <c r="F56" s="17"/>
      <c r="G56" s="16"/>
      <c r="H56" s="16"/>
      <c r="I56" s="16"/>
      <c r="J56" s="17"/>
      <c r="K56" s="16"/>
      <c r="L56" s="18" t="str">
        <f aca="false">IF(OR(F56="",K56=""),"",EDATE(F56,K56))</f>
        <v/>
      </c>
      <c r="M56" s="20" t="str">
        <f aca="true">IF(L56="","",IF(L56&lt;TODAY(),"überfällig",IF(L56-TODAY()&lt;=90,"fällig ≤ 90 Tage","ok")))</f>
        <v/>
      </c>
      <c r="N56" s="16"/>
      <c r="O56" s="16"/>
    </row>
    <row r="57" customFormat="false" ht="15" hidden="false" customHeight="false" outlineLevel="0" collapsed="false">
      <c r="A57" s="15" t="str">
        <f aca="false">IF(B57="","",ROW()-4)</f>
        <v/>
      </c>
      <c r="B57" s="16"/>
      <c r="C57" s="16"/>
      <c r="D57" s="16"/>
      <c r="E57" s="16"/>
      <c r="F57" s="17"/>
      <c r="G57" s="16"/>
      <c r="H57" s="16"/>
      <c r="I57" s="16"/>
      <c r="J57" s="17"/>
      <c r="K57" s="16"/>
      <c r="L57" s="18" t="str">
        <f aca="false">IF(OR(F57="",K57=""),"",EDATE(F57,K57))</f>
        <v/>
      </c>
      <c r="M57" s="20" t="str">
        <f aca="true">IF(L57="","",IF(L57&lt;TODAY(),"überfällig",IF(L57-TODAY()&lt;=90,"fällig ≤ 90 Tage","ok")))</f>
        <v/>
      </c>
      <c r="N57" s="16"/>
      <c r="O57" s="16"/>
    </row>
    <row r="58" customFormat="false" ht="15" hidden="false" customHeight="false" outlineLevel="0" collapsed="false">
      <c r="A58" s="15" t="str">
        <f aca="false">IF(B58="","",ROW()-4)</f>
        <v/>
      </c>
      <c r="B58" s="16"/>
      <c r="C58" s="16"/>
      <c r="D58" s="16"/>
      <c r="E58" s="16"/>
      <c r="F58" s="17"/>
      <c r="G58" s="16"/>
      <c r="H58" s="16"/>
      <c r="I58" s="16"/>
      <c r="J58" s="17"/>
      <c r="K58" s="16"/>
      <c r="L58" s="18" t="str">
        <f aca="false">IF(OR(F58="",K58=""),"",EDATE(F58,K58))</f>
        <v/>
      </c>
      <c r="M58" s="20" t="str">
        <f aca="true">IF(L58="","",IF(L58&lt;TODAY(),"überfällig",IF(L58-TODAY()&lt;=90,"fällig ≤ 90 Tage","ok")))</f>
        <v/>
      </c>
      <c r="N58" s="16"/>
      <c r="O58" s="16"/>
    </row>
    <row r="59" customFormat="false" ht="15" hidden="false" customHeight="false" outlineLevel="0" collapsed="false">
      <c r="A59" s="15" t="str">
        <f aca="false">IF(B59="","",ROW()-4)</f>
        <v/>
      </c>
      <c r="B59" s="16"/>
      <c r="C59" s="16"/>
      <c r="D59" s="16"/>
      <c r="E59" s="16"/>
      <c r="F59" s="17"/>
      <c r="G59" s="16"/>
      <c r="H59" s="16"/>
      <c r="I59" s="16"/>
      <c r="J59" s="17"/>
      <c r="K59" s="16"/>
      <c r="L59" s="18" t="str">
        <f aca="false">IF(OR(F59="",K59=""),"",EDATE(F59,K59))</f>
        <v/>
      </c>
      <c r="M59" s="20" t="str">
        <f aca="true">IF(L59="","",IF(L59&lt;TODAY(),"überfällig",IF(L59-TODAY()&lt;=90,"fällig ≤ 90 Tage","ok")))</f>
        <v/>
      </c>
      <c r="N59" s="16"/>
      <c r="O59" s="16"/>
    </row>
    <row r="60" customFormat="false" ht="15" hidden="false" customHeight="false" outlineLevel="0" collapsed="false">
      <c r="A60" s="15" t="str">
        <f aca="false">IF(B60="","",ROW()-4)</f>
        <v/>
      </c>
      <c r="B60" s="16"/>
      <c r="C60" s="16"/>
      <c r="D60" s="16"/>
      <c r="E60" s="16"/>
      <c r="F60" s="17"/>
      <c r="G60" s="16"/>
      <c r="H60" s="16"/>
      <c r="I60" s="16"/>
      <c r="J60" s="17"/>
      <c r="K60" s="16"/>
      <c r="L60" s="18" t="str">
        <f aca="false">IF(OR(F60="",K60=""),"",EDATE(F60,K60))</f>
        <v/>
      </c>
      <c r="M60" s="20" t="str">
        <f aca="true">IF(L60="","",IF(L60&lt;TODAY(),"überfällig",IF(L60-TODAY()&lt;=90,"fällig ≤ 90 Tage","ok")))</f>
        <v/>
      </c>
      <c r="N60" s="16"/>
      <c r="O60" s="16"/>
    </row>
    <row r="61" customFormat="false" ht="15" hidden="false" customHeight="false" outlineLevel="0" collapsed="false">
      <c r="A61" s="15" t="str">
        <f aca="false">IF(B61="","",ROW()-4)</f>
        <v/>
      </c>
      <c r="B61" s="16"/>
      <c r="C61" s="16"/>
      <c r="D61" s="16"/>
      <c r="E61" s="16"/>
      <c r="F61" s="17"/>
      <c r="G61" s="16"/>
      <c r="H61" s="16"/>
      <c r="I61" s="16"/>
      <c r="J61" s="17"/>
      <c r="K61" s="16"/>
      <c r="L61" s="18" t="str">
        <f aca="false">IF(OR(F61="",K61=""),"",EDATE(F61,K61))</f>
        <v/>
      </c>
      <c r="M61" s="20" t="str">
        <f aca="true">IF(L61="","",IF(L61&lt;TODAY(),"überfällig",IF(L61-TODAY()&lt;=90,"fällig ≤ 90 Tage","ok")))</f>
        <v/>
      </c>
      <c r="N61" s="16"/>
      <c r="O61" s="16"/>
    </row>
    <row r="62" customFormat="false" ht="15" hidden="false" customHeight="false" outlineLevel="0" collapsed="false">
      <c r="A62" s="15" t="str">
        <f aca="false">IF(B62="","",ROW()-4)</f>
        <v/>
      </c>
      <c r="B62" s="16"/>
      <c r="C62" s="16"/>
      <c r="D62" s="16"/>
      <c r="E62" s="16"/>
      <c r="F62" s="17"/>
      <c r="G62" s="16"/>
      <c r="H62" s="16"/>
      <c r="I62" s="16"/>
      <c r="J62" s="17"/>
      <c r="K62" s="16"/>
      <c r="L62" s="18" t="str">
        <f aca="false">IF(OR(F62="",K62=""),"",EDATE(F62,K62))</f>
        <v/>
      </c>
      <c r="M62" s="20" t="str">
        <f aca="true">IF(L62="","",IF(L62&lt;TODAY(),"überfällig",IF(L62-TODAY()&lt;=90,"fällig ≤ 90 Tage","ok")))</f>
        <v/>
      </c>
      <c r="N62" s="16"/>
      <c r="O62" s="16"/>
    </row>
    <row r="63" customFormat="false" ht="15" hidden="false" customHeight="false" outlineLevel="0" collapsed="false">
      <c r="A63" s="15" t="str">
        <f aca="false">IF(B63="","",ROW()-4)</f>
        <v/>
      </c>
      <c r="B63" s="16"/>
      <c r="C63" s="16"/>
      <c r="D63" s="16"/>
      <c r="E63" s="16"/>
      <c r="F63" s="17"/>
      <c r="G63" s="16"/>
      <c r="H63" s="16"/>
      <c r="I63" s="16"/>
      <c r="J63" s="17"/>
      <c r="K63" s="16"/>
      <c r="L63" s="18" t="str">
        <f aca="false">IF(OR(F63="",K63=""),"",EDATE(F63,K63))</f>
        <v/>
      </c>
      <c r="M63" s="20" t="str">
        <f aca="true">IF(L63="","",IF(L63&lt;TODAY(),"überfällig",IF(L63-TODAY()&lt;=90,"fällig ≤ 90 Tage","ok")))</f>
        <v/>
      </c>
      <c r="N63" s="16"/>
      <c r="O63" s="16"/>
    </row>
    <row r="64" customFormat="false" ht="15" hidden="false" customHeight="false" outlineLevel="0" collapsed="false">
      <c r="A64" s="15" t="str">
        <f aca="false">IF(B64="","",ROW()-4)</f>
        <v/>
      </c>
      <c r="B64" s="16"/>
      <c r="C64" s="16"/>
      <c r="D64" s="16"/>
      <c r="E64" s="16"/>
      <c r="F64" s="17"/>
      <c r="G64" s="16"/>
      <c r="H64" s="16"/>
      <c r="I64" s="16"/>
      <c r="J64" s="17"/>
      <c r="K64" s="16"/>
      <c r="L64" s="18" t="str">
        <f aca="false">IF(OR(F64="",K64=""),"",EDATE(F64,K64))</f>
        <v/>
      </c>
      <c r="M64" s="20" t="str">
        <f aca="true">IF(L64="","",IF(L64&lt;TODAY(),"überfällig",IF(L64-TODAY()&lt;=90,"fällig ≤ 90 Tage","ok")))</f>
        <v/>
      </c>
      <c r="N64" s="16"/>
      <c r="O64" s="16"/>
    </row>
    <row r="65" customFormat="false" ht="15" hidden="false" customHeight="false" outlineLevel="0" collapsed="false">
      <c r="A65" s="15" t="str">
        <f aca="false">IF(B65="","",ROW()-4)</f>
        <v/>
      </c>
      <c r="B65" s="16"/>
      <c r="C65" s="16"/>
      <c r="D65" s="16"/>
      <c r="E65" s="16"/>
      <c r="F65" s="17"/>
      <c r="G65" s="16"/>
      <c r="H65" s="16"/>
      <c r="I65" s="16"/>
      <c r="J65" s="17"/>
      <c r="K65" s="16"/>
      <c r="L65" s="18" t="str">
        <f aca="false">IF(OR(F65="",K65=""),"",EDATE(F65,K65))</f>
        <v/>
      </c>
      <c r="M65" s="20" t="str">
        <f aca="true">IF(L65="","",IF(L65&lt;TODAY(),"überfällig",IF(L65-TODAY()&lt;=90,"fällig ≤ 90 Tage","ok")))</f>
        <v/>
      </c>
      <c r="N65" s="16"/>
      <c r="O65" s="16"/>
    </row>
    <row r="66" customFormat="false" ht="15" hidden="false" customHeight="false" outlineLevel="0" collapsed="false">
      <c r="A66" s="15" t="str">
        <f aca="false">IF(B66="","",ROW()-4)</f>
        <v/>
      </c>
      <c r="B66" s="16"/>
      <c r="C66" s="16"/>
      <c r="D66" s="16"/>
      <c r="E66" s="16"/>
      <c r="F66" s="17"/>
      <c r="G66" s="16"/>
      <c r="H66" s="16"/>
      <c r="I66" s="16"/>
      <c r="J66" s="17"/>
      <c r="K66" s="16"/>
      <c r="L66" s="18" t="str">
        <f aca="false">IF(OR(F66="",K66=""),"",EDATE(F66,K66))</f>
        <v/>
      </c>
      <c r="M66" s="20" t="str">
        <f aca="true">IF(L66="","",IF(L66&lt;TODAY(),"überfällig",IF(L66-TODAY()&lt;=90,"fällig ≤ 90 Tage","ok")))</f>
        <v/>
      </c>
      <c r="N66" s="16"/>
      <c r="O66" s="16"/>
    </row>
    <row r="67" customFormat="false" ht="15" hidden="false" customHeight="false" outlineLevel="0" collapsed="false">
      <c r="A67" s="15" t="str">
        <f aca="false">IF(B67="","",ROW()-4)</f>
        <v/>
      </c>
      <c r="B67" s="16"/>
      <c r="C67" s="16"/>
      <c r="D67" s="16"/>
      <c r="E67" s="16"/>
      <c r="F67" s="17"/>
      <c r="G67" s="16"/>
      <c r="H67" s="16"/>
      <c r="I67" s="16"/>
      <c r="J67" s="17"/>
      <c r="K67" s="16"/>
      <c r="L67" s="18" t="str">
        <f aca="false">IF(OR(F67="",K67=""),"",EDATE(F67,K67))</f>
        <v/>
      </c>
      <c r="M67" s="20" t="str">
        <f aca="true">IF(L67="","",IF(L67&lt;TODAY(),"überfällig",IF(L67-TODAY()&lt;=90,"fällig ≤ 90 Tage","ok")))</f>
        <v/>
      </c>
      <c r="N67" s="16"/>
      <c r="O67" s="16"/>
    </row>
    <row r="68" customFormat="false" ht="15" hidden="false" customHeight="false" outlineLevel="0" collapsed="false">
      <c r="A68" s="15" t="str">
        <f aca="false">IF(B68="","",ROW()-4)</f>
        <v/>
      </c>
      <c r="B68" s="16"/>
      <c r="C68" s="16"/>
      <c r="D68" s="16"/>
      <c r="E68" s="16"/>
      <c r="F68" s="17"/>
      <c r="G68" s="16"/>
      <c r="H68" s="16"/>
      <c r="I68" s="16"/>
      <c r="J68" s="17"/>
      <c r="K68" s="16"/>
      <c r="L68" s="18" t="str">
        <f aca="false">IF(OR(F68="",K68=""),"",EDATE(F68,K68))</f>
        <v/>
      </c>
      <c r="M68" s="20" t="str">
        <f aca="true">IF(L68="","",IF(L68&lt;TODAY(),"überfällig",IF(L68-TODAY()&lt;=90,"fällig ≤ 90 Tage","ok")))</f>
        <v/>
      </c>
      <c r="N68" s="16"/>
      <c r="O68" s="16"/>
    </row>
    <row r="69" customFormat="false" ht="15" hidden="false" customHeight="false" outlineLevel="0" collapsed="false">
      <c r="A69" s="15" t="str">
        <f aca="false">IF(B69="","",ROW()-4)</f>
        <v/>
      </c>
      <c r="B69" s="16"/>
      <c r="C69" s="16"/>
      <c r="D69" s="16"/>
      <c r="E69" s="16"/>
      <c r="F69" s="17"/>
      <c r="G69" s="16"/>
      <c r="H69" s="16"/>
      <c r="I69" s="16"/>
      <c r="J69" s="17"/>
      <c r="K69" s="16"/>
      <c r="L69" s="18" t="str">
        <f aca="false">IF(OR(F69="",K69=""),"",EDATE(F69,K69))</f>
        <v/>
      </c>
      <c r="M69" s="20" t="str">
        <f aca="true">IF(L69="","",IF(L69&lt;TODAY(),"überfällig",IF(L69-TODAY()&lt;=90,"fällig ≤ 90 Tage","ok")))</f>
        <v/>
      </c>
      <c r="N69" s="16"/>
      <c r="O69" s="16"/>
    </row>
    <row r="70" customFormat="false" ht="15" hidden="false" customHeight="false" outlineLevel="0" collapsed="false">
      <c r="A70" s="15" t="str">
        <f aca="false">IF(B70="","",ROW()-4)</f>
        <v/>
      </c>
      <c r="B70" s="16"/>
      <c r="C70" s="16"/>
      <c r="D70" s="16"/>
      <c r="E70" s="16"/>
      <c r="F70" s="17"/>
      <c r="G70" s="16"/>
      <c r="H70" s="16"/>
      <c r="I70" s="16"/>
      <c r="J70" s="17"/>
      <c r="K70" s="16"/>
      <c r="L70" s="18" t="str">
        <f aca="false">IF(OR(F70="",K70=""),"",EDATE(F70,K70))</f>
        <v/>
      </c>
      <c r="M70" s="20" t="str">
        <f aca="true">IF(L70="","",IF(L70&lt;TODAY(),"überfällig",IF(L70-TODAY()&lt;=90,"fällig ≤ 90 Tage","ok")))</f>
        <v/>
      </c>
      <c r="N70" s="16"/>
      <c r="O70" s="16"/>
    </row>
    <row r="71" customFormat="false" ht="15" hidden="false" customHeight="false" outlineLevel="0" collapsed="false">
      <c r="A71" s="15" t="str">
        <f aca="false">IF(B71="","",ROW()-4)</f>
        <v/>
      </c>
      <c r="B71" s="16"/>
      <c r="C71" s="16"/>
      <c r="D71" s="16"/>
      <c r="E71" s="16"/>
      <c r="F71" s="17"/>
      <c r="G71" s="16"/>
      <c r="H71" s="16"/>
      <c r="I71" s="16"/>
      <c r="J71" s="17"/>
      <c r="K71" s="16"/>
      <c r="L71" s="18" t="str">
        <f aca="false">IF(OR(F71="",K71=""),"",EDATE(F71,K71))</f>
        <v/>
      </c>
      <c r="M71" s="20" t="str">
        <f aca="true">IF(L71="","",IF(L71&lt;TODAY(),"überfällig",IF(L71-TODAY()&lt;=90,"fällig ≤ 90 Tage","ok")))</f>
        <v/>
      </c>
      <c r="N71" s="16"/>
      <c r="O71" s="16"/>
    </row>
    <row r="72" customFormat="false" ht="15" hidden="false" customHeight="false" outlineLevel="0" collapsed="false">
      <c r="A72" s="15" t="str">
        <f aca="false">IF(B72="","",ROW()-4)</f>
        <v/>
      </c>
      <c r="B72" s="16"/>
      <c r="C72" s="16"/>
      <c r="D72" s="16"/>
      <c r="E72" s="16"/>
      <c r="F72" s="17"/>
      <c r="G72" s="16"/>
      <c r="H72" s="16"/>
      <c r="I72" s="16"/>
      <c r="J72" s="17"/>
      <c r="K72" s="16"/>
      <c r="L72" s="18" t="str">
        <f aca="false">IF(OR(F72="",K72=""),"",EDATE(F72,K72))</f>
        <v/>
      </c>
      <c r="M72" s="20" t="str">
        <f aca="true">IF(L72="","",IF(L72&lt;TODAY(),"überfällig",IF(L72-TODAY()&lt;=90,"fällig ≤ 90 Tage","ok")))</f>
        <v/>
      </c>
      <c r="N72" s="16"/>
      <c r="O72" s="16"/>
    </row>
    <row r="73" customFormat="false" ht="15" hidden="false" customHeight="false" outlineLevel="0" collapsed="false">
      <c r="A73" s="15" t="str">
        <f aca="false">IF(B73="","",ROW()-4)</f>
        <v/>
      </c>
      <c r="B73" s="16"/>
      <c r="C73" s="16"/>
      <c r="D73" s="16"/>
      <c r="E73" s="16"/>
      <c r="F73" s="17"/>
      <c r="G73" s="16"/>
      <c r="H73" s="16"/>
      <c r="I73" s="16"/>
      <c r="J73" s="17"/>
      <c r="K73" s="16"/>
      <c r="L73" s="18" t="str">
        <f aca="false">IF(OR(F73="",K73=""),"",EDATE(F73,K73))</f>
        <v/>
      </c>
      <c r="M73" s="20" t="str">
        <f aca="true">IF(L73="","",IF(L73&lt;TODAY(),"überfällig",IF(L73-TODAY()&lt;=90,"fällig ≤ 90 Tage","ok")))</f>
        <v/>
      </c>
      <c r="N73" s="16"/>
      <c r="O73" s="16"/>
    </row>
    <row r="74" customFormat="false" ht="15" hidden="false" customHeight="false" outlineLevel="0" collapsed="false">
      <c r="A74" s="15" t="str">
        <f aca="false">IF(B74="","",ROW()-4)</f>
        <v/>
      </c>
      <c r="B74" s="16"/>
      <c r="C74" s="16"/>
      <c r="D74" s="16"/>
      <c r="E74" s="16"/>
      <c r="F74" s="17"/>
      <c r="G74" s="16"/>
      <c r="H74" s="16"/>
      <c r="I74" s="16"/>
      <c r="J74" s="17"/>
      <c r="K74" s="16"/>
      <c r="L74" s="18" t="str">
        <f aca="false">IF(OR(F74="",K74=""),"",EDATE(F74,K74))</f>
        <v/>
      </c>
      <c r="M74" s="20" t="str">
        <f aca="true">IF(L74="","",IF(L74&lt;TODAY(),"überfällig",IF(L74-TODAY()&lt;=90,"fällig ≤ 90 Tage","ok")))</f>
        <v/>
      </c>
      <c r="N74" s="16"/>
      <c r="O74" s="16"/>
    </row>
    <row r="75" customFormat="false" ht="15" hidden="false" customHeight="false" outlineLevel="0" collapsed="false">
      <c r="A75" s="15" t="str">
        <f aca="false">IF(B75="","",ROW()-4)</f>
        <v/>
      </c>
      <c r="B75" s="16"/>
      <c r="C75" s="16"/>
      <c r="D75" s="16"/>
      <c r="E75" s="16"/>
      <c r="F75" s="17"/>
      <c r="G75" s="16"/>
      <c r="H75" s="16"/>
      <c r="I75" s="16"/>
      <c r="J75" s="17"/>
      <c r="K75" s="16"/>
      <c r="L75" s="18" t="str">
        <f aca="false">IF(OR(F75="",K75=""),"",EDATE(F75,K75))</f>
        <v/>
      </c>
      <c r="M75" s="20" t="str">
        <f aca="true">IF(L75="","",IF(L75&lt;TODAY(),"überfällig",IF(L75-TODAY()&lt;=90,"fällig ≤ 90 Tage","ok")))</f>
        <v/>
      </c>
      <c r="N75" s="16"/>
      <c r="O75" s="16"/>
    </row>
    <row r="76" customFormat="false" ht="15" hidden="false" customHeight="false" outlineLevel="0" collapsed="false">
      <c r="A76" s="15" t="str">
        <f aca="false">IF(B76="","",ROW()-4)</f>
        <v/>
      </c>
      <c r="B76" s="16"/>
      <c r="C76" s="16"/>
      <c r="D76" s="16"/>
      <c r="E76" s="16"/>
      <c r="F76" s="17"/>
      <c r="G76" s="16"/>
      <c r="H76" s="16"/>
      <c r="I76" s="16"/>
      <c r="J76" s="17"/>
      <c r="K76" s="16"/>
      <c r="L76" s="18" t="str">
        <f aca="false">IF(OR(F76="",K76=""),"",EDATE(F76,K76))</f>
        <v/>
      </c>
      <c r="M76" s="20" t="str">
        <f aca="true">IF(L76="","",IF(L76&lt;TODAY(),"überfällig",IF(L76-TODAY()&lt;=90,"fällig ≤ 90 Tage","ok")))</f>
        <v/>
      </c>
      <c r="N76" s="16"/>
      <c r="O76" s="16"/>
    </row>
    <row r="77" customFormat="false" ht="15" hidden="false" customHeight="false" outlineLevel="0" collapsed="false">
      <c r="A77" s="15" t="str">
        <f aca="false">IF(B77="","",ROW()-4)</f>
        <v/>
      </c>
      <c r="B77" s="16"/>
      <c r="C77" s="16"/>
      <c r="D77" s="16"/>
      <c r="E77" s="16"/>
      <c r="F77" s="17"/>
      <c r="G77" s="16"/>
      <c r="H77" s="16"/>
      <c r="I77" s="16"/>
      <c r="J77" s="17"/>
      <c r="K77" s="16"/>
      <c r="L77" s="18" t="str">
        <f aca="false">IF(OR(F77="",K77=""),"",EDATE(F77,K77))</f>
        <v/>
      </c>
      <c r="M77" s="20" t="str">
        <f aca="true">IF(L77="","",IF(L77&lt;TODAY(),"überfällig",IF(L77-TODAY()&lt;=90,"fällig ≤ 90 Tage","ok")))</f>
        <v/>
      </c>
      <c r="N77" s="16"/>
      <c r="O77" s="16"/>
    </row>
    <row r="78" customFormat="false" ht="15" hidden="false" customHeight="false" outlineLevel="0" collapsed="false">
      <c r="A78" s="15" t="str">
        <f aca="false">IF(B78="","",ROW()-4)</f>
        <v/>
      </c>
      <c r="B78" s="16"/>
      <c r="C78" s="16"/>
      <c r="D78" s="16"/>
      <c r="E78" s="16"/>
      <c r="F78" s="17"/>
      <c r="G78" s="16"/>
      <c r="H78" s="16"/>
      <c r="I78" s="16"/>
      <c r="J78" s="17"/>
      <c r="K78" s="16"/>
      <c r="L78" s="18" t="str">
        <f aca="false">IF(OR(F78="",K78=""),"",EDATE(F78,K78))</f>
        <v/>
      </c>
      <c r="M78" s="20" t="str">
        <f aca="true">IF(L78="","",IF(L78&lt;TODAY(),"überfällig",IF(L78-TODAY()&lt;=90,"fällig ≤ 90 Tage","ok")))</f>
        <v/>
      </c>
      <c r="N78" s="16"/>
      <c r="O78" s="16"/>
    </row>
    <row r="79" customFormat="false" ht="15" hidden="false" customHeight="false" outlineLevel="0" collapsed="false">
      <c r="A79" s="15" t="str">
        <f aca="false">IF(B79="","",ROW()-4)</f>
        <v/>
      </c>
      <c r="B79" s="16"/>
      <c r="C79" s="16"/>
      <c r="D79" s="16"/>
      <c r="E79" s="16"/>
      <c r="F79" s="17"/>
      <c r="G79" s="16"/>
      <c r="H79" s="16"/>
      <c r="I79" s="16"/>
      <c r="J79" s="17"/>
      <c r="K79" s="16"/>
      <c r="L79" s="18" t="str">
        <f aca="false">IF(OR(F79="",K79=""),"",EDATE(F79,K79))</f>
        <v/>
      </c>
      <c r="M79" s="20" t="str">
        <f aca="true">IF(L79="","",IF(L79&lt;TODAY(),"überfällig",IF(L79-TODAY()&lt;=90,"fällig ≤ 90 Tage","ok")))</f>
        <v/>
      </c>
      <c r="N79" s="16"/>
      <c r="O79" s="16"/>
    </row>
    <row r="80" customFormat="false" ht="15" hidden="false" customHeight="false" outlineLevel="0" collapsed="false">
      <c r="A80" s="15" t="str">
        <f aca="false">IF(B80="","",ROW()-4)</f>
        <v/>
      </c>
      <c r="B80" s="16"/>
      <c r="C80" s="16"/>
      <c r="D80" s="16"/>
      <c r="E80" s="16"/>
      <c r="F80" s="17"/>
      <c r="G80" s="16"/>
      <c r="H80" s="16"/>
      <c r="I80" s="16"/>
      <c r="J80" s="17"/>
      <c r="K80" s="16"/>
      <c r="L80" s="18" t="str">
        <f aca="false">IF(OR(F80="",K80=""),"",EDATE(F80,K80))</f>
        <v/>
      </c>
      <c r="M80" s="20" t="str">
        <f aca="true">IF(L80="","",IF(L80&lt;TODAY(),"überfällig",IF(L80-TODAY()&lt;=90,"fällig ≤ 90 Tage","ok")))</f>
        <v/>
      </c>
      <c r="N80" s="16"/>
      <c r="O80" s="16"/>
    </row>
    <row r="81" customFormat="false" ht="15" hidden="false" customHeight="false" outlineLevel="0" collapsed="false">
      <c r="A81" s="15" t="str">
        <f aca="false">IF(B81="","",ROW()-4)</f>
        <v/>
      </c>
      <c r="B81" s="16"/>
      <c r="C81" s="16"/>
      <c r="D81" s="16"/>
      <c r="E81" s="16"/>
      <c r="F81" s="17"/>
      <c r="G81" s="16"/>
      <c r="H81" s="16"/>
      <c r="I81" s="16"/>
      <c r="J81" s="17"/>
      <c r="K81" s="16"/>
      <c r="L81" s="18" t="str">
        <f aca="false">IF(OR(F81="",K81=""),"",EDATE(F81,K81))</f>
        <v/>
      </c>
      <c r="M81" s="20" t="str">
        <f aca="true">IF(L81="","",IF(L81&lt;TODAY(),"überfällig",IF(L81-TODAY()&lt;=90,"fällig ≤ 90 Tage","ok")))</f>
        <v/>
      </c>
      <c r="N81" s="16"/>
      <c r="O81" s="16"/>
    </row>
    <row r="82" customFormat="false" ht="15" hidden="false" customHeight="false" outlineLevel="0" collapsed="false">
      <c r="A82" s="15" t="str">
        <f aca="false">IF(B82="","",ROW()-4)</f>
        <v/>
      </c>
      <c r="B82" s="16"/>
      <c r="C82" s="16"/>
      <c r="D82" s="16"/>
      <c r="E82" s="16"/>
      <c r="F82" s="17"/>
      <c r="G82" s="16"/>
      <c r="H82" s="16"/>
      <c r="I82" s="16"/>
      <c r="J82" s="17"/>
      <c r="K82" s="16"/>
      <c r="L82" s="18" t="str">
        <f aca="false">IF(OR(F82="",K82=""),"",EDATE(F82,K82))</f>
        <v/>
      </c>
      <c r="M82" s="20" t="str">
        <f aca="true">IF(L82="","",IF(L82&lt;TODAY(),"überfällig",IF(L82-TODAY()&lt;=90,"fällig ≤ 90 Tage","ok")))</f>
        <v/>
      </c>
      <c r="N82" s="16"/>
      <c r="O82" s="16"/>
    </row>
    <row r="83" customFormat="false" ht="15" hidden="false" customHeight="false" outlineLevel="0" collapsed="false">
      <c r="A83" s="15" t="str">
        <f aca="false">IF(B83="","",ROW()-4)</f>
        <v/>
      </c>
      <c r="B83" s="16"/>
      <c r="C83" s="16"/>
      <c r="D83" s="16"/>
      <c r="E83" s="16"/>
      <c r="F83" s="17"/>
      <c r="G83" s="16"/>
      <c r="H83" s="16"/>
      <c r="I83" s="16"/>
      <c r="J83" s="17"/>
      <c r="K83" s="16"/>
      <c r="L83" s="18" t="str">
        <f aca="false">IF(OR(F83="",K83=""),"",EDATE(F83,K83))</f>
        <v/>
      </c>
      <c r="M83" s="20" t="str">
        <f aca="true">IF(L83="","",IF(L83&lt;TODAY(),"überfällig",IF(L83-TODAY()&lt;=90,"fällig ≤ 90 Tage","ok")))</f>
        <v/>
      </c>
      <c r="N83" s="16"/>
      <c r="O83" s="16"/>
    </row>
    <row r="84" customFormat="false" ht="15" hidden="false" customHeight="false" outlineLevel="0" collapsed="false">
      <c r="A84" s="15" t="str">
        <f aca="false">IF(B84="","",ROW()-4)</f>
        <v/>
      </c>
      <c r="B84" s="16"/>
      <c r="C84" s="16"/>
      <c r="D84" s="16"/>
      <c r="E84" s="16"/>
      <c r="F84" s="17"/>
      <c r="G84" s="16"/>
      <c r="H84" s="16"/>
      <c r="I84" s="16"/>
      <c r="J84" s="17"/>
      <c r="K84" s="16"/>
      <c r="L84" s="18" t="str">
        <f aca="false">IF(OR(F84="",K84=""),"",EDATE(F84,K84))</f>
        <v/>
      </c>
      <c r="M84" s="20" t="str">
        <f aca="true">IF(L84="","",IF(L84&lt;TODAY(),"überfällig",IF(L84-TODAY()&lt;=90,"fällig ≤ 90 Tage","ok")))</f>
        <v/>
      </c>
      <c r="N84" s="16"/>
      <c r="O84" s="16"/>
    </row>
    <row r="85" customFormat="false" ht="15" hidden="false" customHeight="false" outlineLevel="0" collapsed="false">
      <c r="A85" s="15" t="str">
        <f aca="false">IF(B85="","",ROW()-4)</f>
        <v/>
      </c>
      <c r="B85" s="16"/>
      <c r="C85" s="16"/>
      <c r="D85" s="16"/>
      <c r="E85" s="16"/>
      <c r="F85" s="17"/>
      <c r="G85" s="16"/>
      <c r="H85" s="16"/>
      <c r="I85" s="16"/>
      <c r="J85" s="17"/>
      <c r="K85" s="16"/>
      <c r="L85" s="18" t="str">
        <f aca="false">IF(OR(F85="",K85=""),"",EDATE(F85,K85))</f>
        <v/>
      </c>
      <c r="M85" s="20" t="str">
        <f aca="true">IF(L85="","",IF(L85&lt;TODAY(),"überfällig",IF(L85-TODAY()&lt;=90,"fällig ≤ 90 Tage","ok")))</f>
        <v/>
      </c>
      <c r="N85" s="16"/>
      <c r="O85" s="16"/>
    </row>
    <row r="86" customFormat="false" ht="15" hidden="false" customHeight="false" outlineLevel="0" collapsed="false">
      <c r="A86" s="15" t="str">
        <f aca="false">IF(B86="","",ROW()-4)</f>
        <v/>
      </c>
      <c r="B86" s="16"/>
      <c r="C86" s="16"/>
      <c r="D86" s="16"/>
      <c r="E86" s="16"/>
      <c r="F86" s="17"/>
      <c r="G86" s="16"/>
      <c r="H86" s="16"/>
      <c r="I86" s="16"/>
      <c r="J86" s="17"/>
      <c r="K86" s="16"/>
      <c r="L86" s="18" t="str">
        <f aca="false">IF(OR(F86="",K86=""),"",EDATE(F86,K86))</f>
        <v/>
      </c>
      <c r="M86" s="20" t="str">
        <f aca="true">IF(L86="","",IF(L86&lt;TODAY(),"überfällig",IF(L86-TODAY()&lt;=90,"fällig ≤ 90 Tage","ok")))</f>
        <v/>
      </c>
      <c r="N86" s="16"/>
      <c r="O86" s="16"/>
    </row>
    <row r="87" customFormat="false" ht="15" hidden="false" customHeight="false" outlineLevel="0" collapsed="false">
      <c r="A87" s="15" t="str">
        <f aca="false">IF(B87="","",ROW()-4)</f>
        <v/>
      </c>
      <c r="B87" s="16"/>
      <c r="C87" s="16"/>
      <c r="D87" s="16"/>
      <c r="E87" s="16"/>
      <c r="F87" s="17"/>
      <c r="G87" s="16"/>
      <c r="H87" s="16"/>
      <c r="I87" s="16"/>
      <c r="J87" s="17"/>
      <c r="K87" s="16"/>
      <c r="L87" s="18" t="str">
        <f aca="false">IF(OR(F87="",K87=""),"",EDATE(F87,K87))</f>
        <v/>
      </c>
      <c r="M87" s="20" t="str">
        <f aca="true">IF(L87="","",IF(L87&lt;TODAY(),"überfällig",IF(L87-TODAY()&lt;=90,"fällig ≤ 90 Tage","ok")))</f>
        <v/>
      </c>
      <c r="N87" s="16"/>
      <c r="O87" s="16"/>
    </row>
    <row r="88" customFormat="false" ht="15" hidden="false" customHeight="false" outlineLevel="0" collapsed="false">
      <c r="A88" s="15" t="str">
        <f aca="false">IF(B88="","",ROW()-4)</f>
        <v/>
      </c>
      <c r="B88" s="16"/>
      <c r="C88" s="16"/>
      <c r="D88" s="16"/>
      <c r="E88" s="16"/>
      <c r="F88" s="17"/>
      <c r="G88" s="16"/>
      <c r="H88" s="16"/>
      <c r="I88" s="16"/>
      <c r="J88" s="17"/>
      <c r="K88" s="16"/>
      <c r="L88" s="18" t="str">
        <f aca="false">IF(OR(F88="",K88=""),"",EDATE(F88,K88))</f>
        <v/>
      </c>
      <c r="M88" s="20" t="str">
        <f aca="true">IF(L88="","",IF(L88&lt;TODAY(),"überfällig",IF(L88-TODAY()&lt;=90,"fällig ≤ 90 Tage","ok")))</f>
        <v/>
      </c>
      <c r="N88" s="16"/>
      <c r="O88" s="16"/>
    </row>
    <row r="89" customFormat="false" ht="15" hidden="false" customHeight="false" outlineLevel="0" collapsed="false">
      <c r="A89" s="15" t="str">
        <f aca="false">IF(B89="","",ROW()-4)</f>
        <v/>
      </c>
      <c r="B89" s="16"/>
      <c r="C89" s="16"/>
      <c r="D89" s="16"/>
      <c r="E89" s="16"/>
      <c r="F89" s="17"/>
      <c r="G89" s="16"/>
      <c r="H89" s="16"/>
      <c r="I89" s="16"/>
      <c r="J89" s="17"/>
      <c r="K89" s="16"/>
      <c r="L89" s="18" t="str">
        <f aca="false">IF(OR(F89="",K89=""),"",EDATE(F89,K89))</f>
        <v/>
      </c>
      <c r="M89" s="20" t="str">
        <f aca="true">IF(L89="","",IF(L89&lt;TODAY(),"überfällig",IF(L89-TODAY()&lt;=90,"fällig ≤ 90 Tage","ok")))</f>
        <v/>
      </c>
      <c r="N89" s="16"/>
      <c r="O89" s="16"/>
    </row>
    <row r="90" customFormat="false" ht="15" hidden="false" customHeight="false" outlineLevel="0" collapsed="false">
      <c r="A90" s="15" t="str">
        <f aca="false">IF(B90="","",ROW()-4)</f>
        <v/>
      </c>
      <c r="B90" s="16"/>
      <c r="C90" s="16"/>
      <c r="D90" s="16"/>
      <c r="E90" s="16"/>
      <c r="F90" s="17"/>
      <c r="G90" s="16"/>
      <c r="H90" s="16"/>
      <c r="I90" s="16"/>
      <c r="J90" s="17"/>
      <c r="K90" s="16"/>
      <c r="L90" s="18" t="str">
        <f aca="false">IF(OR(F90="",K90=""),"",EDATE(F90,K90))</f>
        <v/>
      </c>
      <c r="M90" s="20" t="str">
        <f aca="true">IF(L90="","",IF(L90&lt;TODAY(),"überfällig",IF(L90-TODAY()&lt;=90,"fällig ≤ 90 Tage","ok")))</f>
        <v/>
      </c>
      <c r="N90" s="16"/>
      <c r="O90" s="16"/>
    </row>
    <row r="91" customFormat="false" ht="15" hidden="false" customHeight="false" outlineLevel="0" collapsed="false">
      <c r="A91" s="15" t="str">
        <f aca="false">IF(B91="","",ROW()-4)</f>
        <v/>
      </c>
      <c r="B91" s="16"/>
      <c r="C91" s="16"/>
      <c r="D91" s="16"/>
      <c r="E91" s="16"/>
      <c r="F91" s="17"/>
      <c r="G91" s="16"/>
      <c r="H91" s="16"/>
      <c r="I91" s="16"/>
      <c r="J91" s="17"/>
      <c r="K91" s="16"/>
      <c r="L91" s="18" t="str">
        <f aca="false">IF(OR(F91="",K91=""),"",EDATE(F91,K91))</f>
        <v/>
      </c>
      <c r="M91" s="20" t="str">
        <f aca="true">IF(L91="","",IF(L91&lt;TODAY(),"überfällig",IF(L91-TODAY()&lt;=90,"fällig ≤ 90 Tage","ok")))</f>
        <v/>
      </c>
      <c r="N91" s="16"/>
      <c r="O91" s="16"/>
    </row>
    <row r="92" customFormat="false" ht="15" hidden="false" customHeight="false" outlineLevel="0" collapsed="false">
      <c r="A92" s="15" t="str">
        <f aca="false">IF(B92="","",ROW()-4)</f>
        <v/>
      </c>
      <c r="B92" s="16"/>
      <c r="C92" s="16"/>
      <c r="D92" s="16"/>
      <c r="E92" s="16"/>
      <c r="F92" s="17"/>
      <c r="G92" s="16"/>
      <c r="H92" s="16"/>
      <c r="I92" s="16"/>
      <c r="J92" s="17"/>
      <c r="K92" s="16"/>
      <c r="L92" s="18" t="str">
        <f aca="false">IF(OR(F92="",K92=""),"",EDATE(F92,K92))</f>
        <v/>
      </c>
      <c r="M92" s="20" t="str">
        <f aca="true">IF(L92="","",IF(L92&lt;TODAY(),"überfällig",IF(L92-TODAY()&lt;=90,"fällig ≤ 90 Tage","ok")))</f>
        <v/>
      </c>
      <c r="N92" s="16"/>
      <c r="O92" s="16"/>
    </row>
    <row r="93" customFormat="false" ht="15" hidden="false" customHeight="false" outlineLevel="0" collapsed="false">
      <c r="A93" s="15" t="str">
        <f aca="false">IF(B93="","",ROW()-4)</f>
        <v/>
      </c>
      <c r="B93" s="16"/>
      <c r="C93" s="16"/>
      <c r="D93" s="16"/>
      <c r="E93" s="16"/>
      <c r="F93" s="17"/>
      <c r="G93" s="16"/>
      <c r="H93" s="16"/>
      <c r="I93" s="16"/>
      <c r="J93" s="17"/>
      <c r="K93" s="16"/>
      <c r="L93" s="18" t="str">
        <f aca="false">IF(OR(F93="",K93=""),"",EDATE(F93,K93))</f>
        <v/>
      </c>
      <c r="M93" s="20" t="str">
        <f aca="true">IF(L93="","",IF(L93&lt;TODAY(),"überfällig",IF(L93-TODAY()&lt;=90,"fällig ≤ 90 Tage","ok")))</f>
        <v/>
      </c>
      <c r="N93" s="16"/>
      <c r="O93" s="16"/>
    </row>
    <row r="94" customFormat="false" ht="15" hidden="false" customHeight="false" outlineLevel="0" collapsed="false">
      <c r="A94" s="15" t="str">
        <f aca="false">IF(B94="","",ROW()-4)</f>
        <v/>
      </c>
      <c r="B94" s="16"/>
      <c r="C94" s="16"/>
      <c r="D94" s="16"/>
      <c r="E94" s="16"/>
      <c r="F94" s="17"/>
      <c r="G94" s="16"/>
      <c r="H94" s="16"/>
      <c r="I94" s="16"/>
      <c r="J94" s="17"/>
      <c r="K94" s="16"/>
      <c r="L94" s="18" t="str">
        <f aca="false">IF(OR(F94="",K94=""),"",EDATE(F94,K94))</f>
        <v/>
      </c>
      <c r="M94" s="20" t="str">
        <f aca="true">IF(L94="","",IF(L94&lt;TODAY(),"überfällig",IF(L94-TODAY()&lt;=90,"fällig ≤ 90 Tage","ok")))</f>
        <v/>
      </c>
      <c r="N94" s="16"/>
      <c r="O94" s="16"/>
    </row>
    <row r="95" customFormat="false" ht="15" hidden="false" customHeight="false" outlineLevel="0" collapsed="false">
      <c r="A95" s="15" t="str">
        <f aca="false">IF(B95="","",ROW()-4)</f>
        <v/>
      </c>
      <c r="B95" s="16"/>
      <c r="C95" s="16"/>
      <c r="D95" s="16"/>
      <c r="E95" s="16"/>
      <c r="F95" s="17"/>
      <c r="G95" s="16"/>
      <c r="H95" s="16"/>
      <c r="I95" s="16"/>
      <c r="J95" s="17"/>
      <c r="K95" s="16"/>
      <c r="L95" s="18" t="str">
        <f aca="false">IF(OR(F95="",K95=""),"",EDATE(F95,K95))</f>
        <v/>
      </c>
      <c r="M95" s="20" t="str">
        <f aca="true">IF(L95="","",IF(L95&lt;TODAY(),"überfällig",IF(L95-TODAY()&lt;=90,"fällig ≤ 90 Tage","ok")))</f>
        <v/>
      </c>
      <c r="N95" s="16"/>
      <c r="O95" s="16"/>
    </row>
    <row r="96" customFormat="false" ht="15" hidden="false" customHeight="false" outlineLevel="0" collapsed="false">
      <c r="A96" s="15" t="str">
        <f aca="false">IF(B96="","",ROW()-4)</f>
        <v/>
      </c>
      <c r="B96" s="16"/>
      <c r="C96" s="16"/>
      <c r="D96" s="16"/>
      <c r="E96" s="16"/>
      <c r="F96" s="17"/>
      <c r="G96" s="16"/>
      <c r="H96" s="16"/>
      <c r="I96" s="16"/>
      <c r="J96" s="17"/>
      <c r="K96" s="16"/>
      <c r="L96" s="18" t="str">
        <f aca="false">IF(OR(F96="",K96=""),"",EDATE(F96,K96))</f>
        <v/>
      </c>
      <c r="M96" s="20" t="str">
        <f aca="true">IF(L96="","",IF(L96&lt;TODAY(),"überfällig",IF(L96-TODAY()&lt;=90,"fällig ≤ 90 Tage","ok")))</f>
        <v/>
      </c>
      <c r="N96" s="16"/>
      <c r="O96" s="16"/>
    </row>
    <row r="97" customFormat="false" ht="15" hidden="false" customHeight="false" outlineLevel="0" collapsed="false">
      <c r="A97" s="15" t="str">
        <f aca="false">IF(B97="","",ROW()-4)</f>
        <v/>
      </c>
      <c r="B97" s="16"/>
      <c r="C97" s="16"/>
      <c r="D97" s="16"/>
      <c r="E97" s="16"/>
      <c r="F97" s="17"/>
      <c r="G97" s="16"/>
      <c r="H97" s="16"/>
      <c r="I97" s="16"/>
      <c r="J97" s="17"/>
      <c r="K97" s="16"/>
      <c r="L97" s="18" t="str">
        <f aca="false">IF(OR(F97="",K97=""),"",EDATE(F97,K97))</f>
        <v/>
      </c>
      <c r="M97" s="20" t="str">
        <f aca="true">IF(L97="","",IF(L97&lt;TODAY(),"überfällig",IF(L97-TODAY()&lt;=90,"fällig ≤ 90 Tage","ok")))</f>
        <v/>
      </c>
      <c r="N97" s="16"/>
      <c r="O97" s="16"/>
    </row>
    <row r="98" customFormat="false" ht="15" hidden="false" customHeight="false" outlineLevel="0" collapsed="false">
      <c r="A98" s="15" t="str">
        <f aca="false">IF(B98="","",ROW()-4)</f>
        <v/>
      </c>
      <c r="B98" s="16"/>
      <c r="C98" s="16"/>
      <c r="D98" s="16"/>
      <c r="E98" s="16"/>
      <c r="F98" s="17"/>
      <c r="G98" s="16"/>
      <c r="H98" s="16"/>
      <c r="I98" s="16"/>
      <c r="J98" s="17"/>
      <c r="K98" s="16"/>
      <c r="L98" s="18" t="str">
        <f aca="false">IF(OR(F98="",K98=""),"",EDATE(F98,K98))</f>
        <v/>
      </c>
      <c r="M98" s="20" t="str">
        <f aca="true">IF(L98="","",IF(L98&lt;TODAY(),"überfällig",IF(L98-TODAY()&lt;=90,"fällig ≤ 90 Tage","ok")))</f>
        <v/>
      </c>
      <c r="N98" s="16"/>
      <c r="O98" s="16"/>
    </row>
    <row r="99" customFormat="false" ht="15" hidden="false" customHeight="false" outlineLevel="0" collapsed="false">
      <c r="A99" s="15" t="str">
        <f aca="false">IF(B99="","",ROW()-4)</f>
        <v/>
      </c>
      <c r="B99" s="16"/>
      <c r="C99" s="16"/>
      <c r="D99" s="16"/>
      <c r="E99" s="16"/>
      <c r="F99" s="17"/>
      <c r="G99" s="16"/>
      <c r="H99" s="16"/>
      <c r="I99" s="16"/>
      <c r="J99" s="17"/>
      <c r="K99" s="16"/>
      <c r="L99" s="18" t="str">
        <f aca="false">IF(OR(F99="",K99=""),"",EDATE(F99,K99))</f>
        <v/>
      </c>
      <c r="M99" s="20" t="str">
        <f aca="true">IF(L99="","",IF(L99&lt;TODAY(),"überfällig",IF(L99-TODAY()&lt;=90,"fällig ≤ 90 Tage","ok")))</f>
        <v/>
      </c>
      <c r="N99" s="16"/>
      <c r="O99" s="16"/>
    </row>
    <row r="100" customFormat="false" ht="15" hidden="false" customHeight="false" outlineLevel="0" collapsed="false">
      <c r="A100" s="15" t="str">
        <f aca="false">IF(B100="","",ROW()-4)</f>
        <v/>
      </c>
      <c r="B100" s="16"/>
      <c r="C100" s="16"/>
      <c r="D100" s="16"/>
      <c r="E100" s="16"/>
      <c r="F100" s="17"/>
      <c r="G100" s="16"/>
      <c r="H100" s="16"/>
      <c r="I100" s="16"/>
      <c r="J100" s="17"/>
      <c r="K100" s="16"/>
      <c r="L100" s="18" t="str">
        <f aca="false">IF(OR(F100="",K100=""),"",EDATE(F100,K100))</f>
        <v/>
      </c>
      <c r="M100" s="20" t="str">
        <f aca="true">IF(L100="","",IF(L100&lt;TODAY(),"überfällig",IF(L100-TODAY()&lt;=90,"fällig ≤ 90 Tage","ok")))</f>
        <v/>
      </c>
      <c r="N100" s="16"/>
      <c r="O100" s="16"/>
    </row>
    <row r="101" customFormat="false" ht="15" hidden="false" customHeight="false" outlineLevel="0" collapsed="false">
      <c r="A101" s="15" t="str">
        <f aca="false">IF(B101="","",ROW()-4)</f>
        <v/>
      </c>
      <c r="B101" s="16"/>
      <c r="C101" s="16"/>
      <c r="D101" s="16"/>
      <c r="E101" s="16"/>
      <c r="F101" s="17"/>
      <c r="G101" s="16"/>
      <c r="H101" s="16"/>
      <c r="I101" s="16"/>
      <c r="J101" s="17"/>
      <c r="K101" s="16"/>
      <c r="L101" s="18" t="str">
        <f aca="false">IF(OR(F101="",K101=""),"",EDATE(F101,K101))</f>
        <v/>
      </c>
      <c r="M101" s="20" t="str">
        <f aca="true">IF(L101="","",IF(L101&lt;TODAY(),"überfällig",IF(L101-TODAY()&lt;=90,"fällig ≤ 90 Tage","ok")))</f>
        <v/>
      </c>
      <c r="N101" s="16"/>
      <c r="O101" s="16"/>
    </row>
    <row r="102" customFormat="false" ht="15" hidden="false" customHeight="false" outlineLevel="0" collapsed="false">
      <c r="A102" s="15" t="str">
        <f aca="false">IF(B102="","",ROW()-4)</f>
        <v/>
      </c>
      <c r="B102" s="16"/>
      <c r="C102" s="16"/>
      <c r="D102" s="16"/>
      <c r="E102" s="16"/>
      <c r="F102" s="17"/>
      <c r="G102" s="16"/>
      <c r="H102" s="16"/>
      <c r="I102" s="16"/>
      <c r="J102" s="17"/>
      <c r="K102" s="16"/>
      <c r="L102" s="18" t="str">
        <f aca="false">IF(OR(F102="",K102=""),"",EDATE(F102,K102))</f>
        <v/>
      </c>
      <c r="M102" s="20" t="str">
        <f aca="true">IF(L102="","",IF(L102&lt;TODAY(),"überfällig",IF(L102-TODAY()&lt;=90,"fällig ≤ 90 Tage","ok")))</f>
        <v/>
      </c>
      <c r="N102" s="16"/>
      <c r="O102" s="16"/>
    </row>
    <row r="103" customFormat="false" ht="15" hidden="false" customHeight="false" outlineLevel="0" collapsed="false">
      <c r="A103" s="15" t="str">
        <f aca="false">IF(B103="","",ROW()-4)</f>
        <v/>
      </c>
      <c r="B103" s="16"/>
      <c r="C103" s="16"/>
      <c r="D103" s="16"/>
      <c r="E103" s="16"/>
      <c r="F103" s="17"/>
      <c r="G103" s="16"/>
      <c r="H103" s="16"/>
      <c r="I103" s="16"/>
      <c r="J103" s="17"/>
      <c r="K103" s="16"/>
      <c r="L103" s="18" t="str">
        <f aca="false">IF(OR(F103="",K103=""),"",EDATE(F103,K103))</f>
        <v/>
      </c>
      <c r="M103" s="20" t="str">
        <f aca="true">IF(L103="","",IF(L103&lt;TODAY(),"überfällig",IF(L103-TODAY()&lt;=90,"fällig ≤ 90 Tage","ok")))</f>
        <v/>
      </c>
      <c r="N103" s="16"/>
      <c r="O103" s="16"/>
    </row>
    <row r="104" customFormat="false" ht="15" hidden="false" customHeight="false" outlineLevel="0" collapsed="false">
      <c r="A104" s="15" t="str">
        <f aca="false">IF(B104="","",ROW()-4)</f>
        <v/>
      </c>
      <c r="B104" s="16"/>
      <c r="C104" s="16"/>
      <c r="D104" s="16"/>
      <c r="E104" s="16"/>
      <c r="F104" s="17"/>
      <c r="G104" s="16"/>
      <c r="H104" s="16"/>
      <c r="I104" s="16"/>
      <c r="J104" s="17"/>
      <c r="K104" s="16"/>
      <c r="L104" s="18" t="str">
        <f aca="false">IF(OR(F104="",K104=""),"",EDATE(F104,K104))</f>
        <v/>
      </c>
      <c r="M104" s="20" t="str">
        <f aca="true">IF(L104="","",IF(L104&lt;TODAY(),"überfällig",IF(L104-TODAY()&lt;=90,"fällig ≤ 90 Tage","ok")))</f>
        <v/>
      </c>
      <c r="N104" s="16"/>
      <c r="O104" s="16"/>
    </row>
    <row r="105" customFormat="false" ht="15" hidden="false" customHeight="false" outlineLevel="0" collapsed="false">
      <c r="A105" s="15" t="str">
        <f aca="false">IF(B105="","",ROW()-4)</f>
        <v/>
      </c>
      <c r="B105" s="16"/>
      <c r="C105" s="16"/>
      <c r="D105" s="16"/>
      <c r="E105" s="16"/>
      <c r="F105" s="17"/>
      <c r="G105" s="16"/>
      <c r="H105" s="16"/>
      <c r="I105" s="16"/>
      <c r="J105" s="17"/>
      <c r="K105" s="16"/>
      <c r="L105" s="18" t="str">
        <f aca="false">IF(OR(F105="",K105=""),"",EDATE(F105,K105))</f>
        <v/>
      </c>
      <c r="M105" s="20" t="str">
        <f aca="true">IF(L105="","",IF(L105&lt;TODAY(),"überfällig",IF(L105-TODAY()&lt;=90,"fällig ≤ 90 Tage","ok")))</f>
        <v/>
      </c>
      <c r="N105" s="16"/>
      <c r="O105" s="16"/>
    </row>
    <row r="106" customFormat="false" ht="15" hidden="false" customHeight="false" outlineLevel="0" collapsed="false">
      <c r="A106" s="15" t="str">
        <f aca="false">IF(B106="","",ROW()-4)</f>
        <v/>
      </c>
      <c r="B106" s="16"/>
      <c r="C106" s="16"/>
      <c r="D106" s="16"/>
      <c r="E106" s="16"/>
      <c r="F106" s="17"/>
      <c r="G106" s="16"/>
      <c r="H106" s="16"/>
      <c r="I106" s="16"/>
      <c r="J106" s="17"/>
      <c r="K106" s="16"/>
      <c r="L106" s="18" t="str">
        <f aca="false">IF(OR(F106="",K106=""),"",EDATE(F106,K106))</f>
        <v/>
      </c>
      <c r="M106" s="20" t="str">
        <f aca="true">IF(L106="","",IF(L106&lt;TODAY(),"überfällig",IF(L106-TODAY()&lt;=90,"fällig ≤ 90 Tage","ok")))</f>
        <v/>
      </c>
      <c r="N106" s="16"/>
      <c r="O106" s="16"/>
    </row>
    <row r="107" customFormat="false" ht="15" hidden="false" customHeight="false" outlineLevel="0" collapsed="false">
      <c r="A107" s="15" t="str">
        <f aca="false">IF(B107="","",ROW()-4)</f>
        <v/>
      </c>
      <c r="B107" s="16"/>
      <c r="C107" s="16"/>
      <c r="D107" s="16"/>
      <c r="E107" s="16"/>
      <c r="F107" s="17"/>
      <c r="G107" s="16"/>
      <c r="H107" s="16"/>
      <c r="I107" s="16"/>
      <c r="J107" s="17"/>
      <c r="K107" s="16"/>
      <c r="L107" s="18" t="str">
        <f aca="false">IF(OR(F107="",K107=""),"",EDATE(F107,K107))</f>
        <v/>
      </c>
      <c r="M107" s="20" t="str">
        <f aca="true">IF(L107="","",IF(L107&lt;TODAY(),"überfällig",IF(L107-TODAY()&lt;=90,"fällig ≤ 90 Tage","ok")))</f>
        <v/>
      </c>
      <c r="N107" s="16"/>
      <c r="O107" s="16"/>
    </row>
    <row r="108" customFormat="false" ht="15" hidden="false" customHeight="false" outlineLevel="0" collapsed="false">
      <c r="A108" s="15" t="str">
        <f aca="false">IF(B108="","",ROW()-4)</f>
        <v/>
      </c>
      <c r="B108" s="16"/>
      <c r="C108" s="16"/>
      <c r="D108" s="16"/>
      <c r="E108" s="16"/>
      <c r="F108" s="17"/>
      <c r="G108" s="16"/>
      <c r="H108" s="16"/>
      <c r="I108" s="16"/>
      <c r="J108" s="17"/>
      <c r="K108" s="16"/>
      <c r="L108" s="18" t="str">
        <f aca="false">IF(OR(F108="",K108=""),"",EDATE(F108,K108))</f>
        <v/>
      </c>
      <c r="M108" s="20" t="str">
        <f aca="true">IF(L108="","",IF(L108&lt;TODAY(),"überfällig",IF(L108-TODAY()&lt;=90,"fällig ≤ 90 Tage","ok")))</f>
        <v/>
      </c>
      <c r="N108" s="16"/>
      <c r="O108" s="16"/>
    </row>
    <row r="109" customFormat="false" ht="15" hidden="false" customHeight="false" outlineLevel="0" collapsed="false">
      <c r="A109" s="15" t="str">
        <f aca="false">IF(B109="","",ROW()-4)</f>
        <v/>
      </c>
      <c r="B109" s="16"/>
      <c r="C109" s="16"/>
      <c r="D109" s="16"/>
      <c r="E109" s="16"/>
      <c r="F109" s="17"/>
      <c r="G109" s="16"/>
      <c r="H109" s="16"/>
      <c r="I109" s="16"/>
      <c r="J109" s="17"/>
      <c r="K109" s="16"/>
      <c r="L109" s="18" t="str">
        <f aca="false">IF(OR(F109="",K109=""),"",EDATE(F109,K109))</f>
        <v/>
      </c>
      <c r="M109" s="20" t="str">
        <f aca="true">IF(L109="","",IF(L109&lt;TODAY(),"überfällig",IF(L109-TODAY()&lt;=90,"fällig ≤ 90 Tage","ok")))</f>
        <v/>
      </c>
      <c r="N109" s="16"/>
      <c r="O109" s="16"/>
    </row>
    <row r="110" customFormat="false" ht="15" hidden="false" customHeight="false" outlineLevel="0" collapsed="false">
      <c r="A110" s="15" t="str">
        <f aca="false">IF(B110="","",ROW()-4)</f>
        <v/>
      </c>
      <c r="B110" s="16"/>
      <c r="C110" s="16"/>
      <c r="D110" s="16"/>
      <c r="E110" s="16"/>
      <c r="F110" s="17"/>
      <c r="G110" s="16"/>
      <c r="H110" s="16"/>
      <c r="I110" s="16"/>
      <c r="J110" s="17"/>
      <c r="K110" s="16"/>
      <c r="L110" s="18" t="str">
        <f aca="false">IF(OR(F110="",K110=""),"",EDATE(F110,K110))</f>
        <v/>
      </c>
      <c r="M110" s="20" t="str">
        <f aca="true">IF(L110="","",IF(L110&lt;TODAY(),"überfällig",IF(L110-TODAY()&lt;=90,"fällig ≤ 90 Tage","ok")))</f>
        <v/>
      </c>
      <c r="N110" s="16"/>
      <c r="O110" s="16"/>
    </row>
    <row r="111" customFormat="false" ht="15" hidden="false" customHeight="false" outlineLevel="0" collapsed="false">
      <c r="A111" s="15" t="str">
        <f aca="false">IF(B111="","",ROW()-4)</f>
        <v/>
      </c>
      <c r="B111" s="16"/>
      <c r="C111" s="16"/>
      <c r="D111" s="16"/>
      <c r="E111" s="16"/>
      <c r="F111" s="17"/>
      <c r="G111" s="16"/>
      <c r="H111" s="16"/>
      <c r="I111" s="16"/>
      <c r="J111" s="17"/>
      <c r="K111" s="16"/>
      <c r="L111" s="18" t="str">
        <f aca="false">IF(OR(F111="",K111=""),"",EDATE(F111,K111))</f>
        <v/>
      </c>
      <c r="M111" s="20" t="str">
        <f aca="true">IF(L111="","",IF(L111&lt;TODAY(),"überfällig",IF(L111-TODAY()&lt;=90,"fällig ≤ 90 Tage","ok")))</f>
        <v/>
      </c>
      <c r="N111" s="16"/>
      <c r="O111" s="16"/>
    </row>
    <row r="112" customFormat="false" ht="15" hidden="false" customHeight="false" outlineLevel="0" collapsed="false">
      <c r="A112" s="15" t="str">
        <f aca="false">IF(B112="","",ROW()-4)</f>
        <v/>
      </c>
      <c r="B112" s="16"/>
      <c r="C112" s="16"/>
      <c r="D112" s="16"/>
      <c r="E112" s="16"/>
      <c r="F112" s="17"/>
      <c r="G112" s="16"/>
      <c r="H112" s="16"/>
      <c r="I112" s="16"/>
      <c r="J112" s="17"/>
      <c r="K112" s="16"/>
      <c r="L112" s="18" t="str">
        <f aca="false">IF(OR(F112="",K112=""),"",EDATE(F112,K112))</f>
        <v/>
      </c>
      <c r="M112" s="20" t="str">
        <f aca="true">IF(L112="","",IF(L112&lt;TODAY(),"überfällig",IF(L112-TODAY()&lt;=90,"fällig ≤ 90 Tage","ok")))</f>
        <v/>
      </c>
      <c r="N112" s="16"/>
      <c r="O112" s="16"/>
    </row>
    <row r="113" customFormat="false" ht="15" hidden="false" customHeight="false" outlineLevel="0" collapsed="false">
      <c r="A113" s="15" t="str">
        <f aca="false">IF(B113="","",ROW()-4)</f>
        <v/>
      </c>
      <c r="B113" s="16"/>
      <c r="C113" s="16"/>
      <c r="D113" s="16"/>
      <c r="E113" s="16"/>
      <c r="F113" s="17"/>
      <c r="G113" s="16"/>
      <c r="H113" s="16"/>
      <c r="I113" s="16"/>
      <c r="J113" s="17"/>
      <c r="K113" s="16"/>
      <c r="L113" s="18" t="str">
        <f aca="false">IF(OR(F113="",K113=""),"",EDATE(F113,K113))</f>
        <v/>
      </c>
      <c r="M113" s="20" t="str">
        <f aca="true">IF(L113="","",IF(L113&lt;TODAY(),"überfällig",IF(L113-TODAY()&lt;=90,"fällig ≤ 90 Tage","ok")))</f>
        <v/>
      </c>
      <c r="N113" s="16"/>
      <c r="O113" s="16"/>
    </row>
    <row r="114" customFormat="false" ht="15" hidden="false" customHeight="false" outlineLevel="0" collapsed="false">
      <c r="A114" s="15" t="str">
        <f aca="false">IF(B114="","",ROW()-4)</f>
        <v/>
      </c>
      <c r="B114" s="16"/>
      <c r="C114" s="16"/>
      <c r="D114" s="16"/>
      <c r="E114" s="16"/>
      <c r="F114" s="17"/>
      <c r="G114" s="16"/>
      <c r="H114" s="16"/>
      <c r="I114" s="16"/>
      <c r="J114" s="17"/>
      <c r="K114" s="16"/>
      <c r="L114" s="18" t="str">
        <f aca="false">IF(OR(F114="",K114=""),"",EDATE(F114,K114))</f>
        <v/>
      </c>
      <c r="M114" s="20" t="str">
        <f aca="true">IF(L114="","",IF(L114&lt;TODAY(),"überfällig",IF(L114-TODAY()&lt;=90,"fällig ≤ 90 Tage","ok")))</f>
        <v/>
      </c>
      <c r="N114" s="16"/>
      <c r="O114" s="16"/>
    </row>
    <row r="115" customFormat="false" ht="15" hidden="false" customHeight="false" outlineLevel="0" collapsed="false">
      <c r="A115" s="15" t="str">
        <f aca="false">IF(B115="","",ROW()-4)</f>
        <v/>
      </c>
      <c r="B115" s="16"/>
      <c r="C115" s="16"/>
      <c r="D115" s="16"/>
      <c r="E115" s="16"/>
      <c r="F115" s="17"/>
      <c r="G115" s="16"/>
      <c r="H115" s="16"/>
      <c r="I115" s="16"/>
      <c r="J115" s="17"/>
      <c r="K115" s="16"/>
      <c r="L115" s="18" t="str">
        <f aca="false">IF(OR(F115="",K115=""),"",EDATE(F115,K115))</f>
        <v/>
      </c>
      <c r="M115" s="20" t="str">
        <f aca="true">IF(L115="","",IF(L115&lt;TODAY(),"überfällig",IF(L115-TODAY()&lt;=90,"fällig ≤ 90 Tage","ok")))</f>
        <v/>
      </c>
      <c r="N115" s="16"/>
      <c r="O115" s="16"/>
    </row>
    <row r="116" customFormat="false" ht="15" hidden="false" customHeight="false" outlineLevel="0" collapsed="false">
      <c r="A116" s="15" t="str">
        <f aca="false">IF(B116="","",ROW()-4)</f>
        <v/>
      </c>
      <c r="B116" s="16"/>
      <c r="C116" s="16"/>
      <c r="D116" s="16"/>
      <c r="E116" s="16"/>
      <c r="F116" s="17"/>
      <c r="G116" s="16"/>
      <c r="H116" s="16"/>
      <c r="I116" s="16"/>
      <c r="J116" s="17"/>
      <c r="K116" s="16"/>
      <c r="L116" s="18" t="str">
        <f aca="false">IF(OR(F116="",K116=""),"",EDATE(F116,K116))</f>
        <v/>
      </c>
      <c r="M116" s="20" t="str">
        <f aca="true">IF(L116="","",IF(L116&lt;TODAY(),"überfällig",IF(L116-TODAY()&lt;=90,"fällig ≤ 90 Tage","ok")))</f>
        <v/>
      </c>
      <c r="N116" s="16"/>
      <c r="O116" s="16"/>
    </row>
    <row r="117" customFormat="false" ht="15" hidden="false" customHeight="false" outlineLevel="0" collapsed="false">
      <c r="A117" s="15" t="str">
        <f aca="false">IF(B117="","",ROW()-4)</f>
        <v/>
      </c>
      <c r="B117" s="16"/>
      <c r="C117" s="16"/>
      <c r="D117" s="16"/>
      <c r="E117" s="16"/>
      <c r="F117" s="17"/>
      <c r="G117" s="16"/>
      <c r="H117" s="16"/>
      <c r="I117" s="16"/>
      <c r="J117" s="17"/>
      <c r="K117" s="16"/>
      <c r="L117" s="18" t="str">
        <f aca="false">IF(OR(F117="",K117=""),"",EDATE(F117,K117))</f>
        <v/>
      </c>
      <c r="M117" s="20" t="str">
        <f aca="true">IF(L117="","",IF(L117&lt;TODAY(),"überfällig",IF(L117-TODAY()&lt;=90,"fällig ≤ 90 Tage","ok")))</f>
        <v/>
      </c>
      <c r="N117" s="16"/>
      <c r="O117" s="16"/>
    </row>
    <row r="118" customFormat="false" ht="15" hidden="false" customHeight="false" outlineLevel="0" collapsed="false">
      <c r="A118" s="15" t="str">
        <f aca="false">IF(B118="","",ROW()-4)</f>
        <v/>
      </c>
      <c r="B118" s="16"/>
      <c r="C118" s="16"/>
      <c r="D118" s="16"/>
      <c r="E118" s="16"/>
      <c r="F118" s="17"/>
      <c r="G118" s="16"/>
      <c r="H118" s="16"/>
      <c r="I118" s="16"/>
      <c r="J118" s="17"/>
      <c r="K118" s="16"/>
      <c r="L118" s="18" t="str">
        <f aca="false">IF(OR(F118="",K118=""),"",EDATE(F118,K118))</f>
        <v/>
      </c>
      <c r="M118" s="20" t="str">
        <f aca="true">IF(L118="","",IF(L118&lt;TODAY(),"überfällig",IF(L118-TODAY()&lt;=90,"fällig ≤ 90 Tage","ok")))</f>
        <v/>
      </c>
      <c r="N118" s="16"/>
      <c r="O118" s="16"/>
    </row>
    <row r="119" customFormat="false" ht="15" hidden="false" customHeight="false" outlineLevel="0" collapsed="false">
      <c r="A119" s="15" t="str">
        <f aca="false">IF(B119="","",ROW()-4)</f>
        <v/>
      </c>
      <c r="B119" s="16"/>
      <c r="C119" s="16"/>
      <c r="D119" s="16"/>
      <c r="E119" s="16"/>
      <c r="F119" s="17"/>
      <c r="G119" s="16"/>
      <c r="H119" s="16"/>
      <c r="I119" s="16"/>
      <c r="J119" s="17"/>
      <c r="K119" s="16"/>
      <c r="L119" s="18" t="str">
        <f aca="false">IF(OR(F119="",K119=""),"",EDATE(F119,K119))</f>
        <v/>
      </c>
      <c r="M119" s="20" t="str">
        <f aca="true">IF(L119="","",IF(L119&lt;TODAY(),"überfällig",IF(L119-TODAY()&lt;=90,"fällig ≤ 90 Tage","ok")))</f>
        <v/>
      </c>
      <c r="N119" s="16"/>
      <c r="O119" s="16"/>
    </row>
    <row r="120" customFormat="false" ht="15" hidden="false" customHeight="false" outlineLevel="0" collapsed="false">
      <c r="A120" s="15" t="str">
        <f aca="false">IF(B120="","",ROW()-4)</f>
        <v/>
      </c>
      <c r="B120" s="16"/>
      <c r="C120" s="16"/>
      <c r="D120" s="16"/>
      <c r="E120" s="16"/>
      <c r="F120" s="17"/>
      <c r="G120" s="16"/>
      <c r="H120" s="16"/>
      <c r="I120" s="16"/>
      <c r="J120" s="17"/>
      <c r="K120" s="16"/>
      <c r="L120" s="18" t="str">
        <f aca="false">IF(OR(F120="",K120=""),"",EDATE(F120,K120))</f>
        <v/>
      </c>
      <c r="M120" s="20" t="str">
        <f aca="true">IF(L120="","",IF(L120&lt;TODAY(),"überfällig",IF(L120-TODAY()&lt;=90,"fällig ≤ 90 Tage","ok")))</f>
        <v/>
      </c>
      <c r="N120" s="16"/>
      <c r="O120" s="16"/>
    </row>
    <row r="121" customFormat="false" ht="15" hidden="false" customHeight="false" outlineLevel="0" collapsed="false">
      <c r="A121" s="15" t="str">
        <f aca="false">IF(B121="","",ROW()-4)</f>
        <v/>
      </c>
      <c r="B121" s="16"/>
      <c r="C121" s="16"/>
      <c r="D121" s="16"/>
      <c r="E121" s="16"/>
      <c r="F121" s="17"/>
      <c r="G121" s="16"/>
      <c r="H121" s="16"/>
      <c r="I121" s="16"/>
      <c r="J121" s="17"/>
      <c r="K121" s="16"/>
      <c r="L121" s="18" t="str">
        <f aca="false">IF(OR(F121="",K121=""),"",EDATE(F121,K121))</f>
        <v/>
      </c>
      <c r="M121" s="20" t="str">
        <f aca="true">IF(L121="","",IF(L121&lt;TODAY(),"überfällig",IF(L121-TODAY()&lt;=90,"fällig ≤ 90 Tage","ok")))</f>
        <v/>
      </c>
      <c r="N121" s="16"/>
      <c r="O121" s="16"/>
    </row>
    <row r="122" customFormat="false" ht="15" hidden="false" customHeight="false" outlineLevel="0" collapsed="false">
      <c r="A122" s="15" t="str">
        <f aca="false">IF(B122="","",ROW()-4)</f>
        <v/>
      </c>
      <c r="B122" s="16"/>
      <c r="C122" s="16"/>
      <c r="D122" s="16"/>
      <c r="E122" s="16"/>
      <c r="F122" s="17"/>
      <c r="G122" s="16"/>
      <c r="H122" s="16"/>
      <c r="I122" s="16"/>
      <c r="J122" s="17"/>
      <c r="K122" s="16"/>
      <c r="L122" s="18" t="str">
        <f aca="false">IF(OR(F122="",K122=""),"",EDATE(F122,K122))</f>
        <v/>
      </c>
      <c r="M122" s="20" t="str">
        <f aca="true">IF(L122="","",IF(L122&lt;TODAY(),"überfällig",IF(L122-TODAY()&lt;=90,"fällig ≤ 90 Tage","ok")))</f>
        <v/>
      </c>
      <c r="N122" s="16"/>
      <c r="O122" s="16"/>
    </row>
    <row r="123" customFormat="false" ht="15" hidden="false" customHeight="false" outlineLevel="0" collapsed="false">
      <c r="A123" s="15" t="str">
        <f aca="false">IF(B123="","",ROW()-4)</f>
        <v/>
      </c>
      <c r="B123" s="16"/>
      <c r="C123" s="16"/>
      <c r="D123" s="16"/>
      <c r="E123" s="16"/>
      <c r="F123" s="17"/>
      <c r="G123" s="16"/>
      <c r="H123" s="16"/>
      <c r="I123" s="16"/>
      <c r="J123" s="17"/>
      <c r="K123" s="16"/>
      <c r="L123" s="18" t="str">
        <f aca="false">IF(OR(F123="",K123=""),"",EDATE(F123,K123))</f>
        <v/>
      </c>
      <c r="M123" s="20" t="str">
        <f aca="true">IF(L123="","",IF(L123&lt;TODAY(),"überfällig",IF(L123-TODAY()&lt;=90,"fällig ≤ 90 Tage","ok")))</f>
        <v/>
      </c>
      <c r="N123" s="16"/>
      <c r="O123" s="16"/>
    </row>
    <row r="124" customFormat="false" ht="15" hidden="false" customHeight="false" outlineLevel="0" collapsed="false">
      <c r="A124" s="15" t="str">
        <f aca="false">IF(B124="","",ROW()-4)</f>
        <v/>
      </c>
      <c r="B124" s="16"/>
      <c r="C124" s="16"/>
      <c r="D124" s="16"/>
      <c r="E124" s="16"/>
      <c r="F124" s="17"/>
      <c r="G124" s="16"/>
      <c r="H124" s="16"/>
      <c r="I124" s="16"/>
      <c r="J124" s="17"/>
      <c r="K124" s="16"/>
      <c r="L124" s="18" t="str">
        <f aca="false">IF(OR(F124="",K124=""),"",EDATE(F124,K124))</f>
        <v/>
      </c>
      <c r="M124" s="20" t="str">
        <f aca="true">IF(L124="","",IF(L124&lt;TODAY(),"überfällig",IF(L124-TODAY()&lt;=90,"fällig ≤ 90 Tage","ok")))</f>
        <v/>
      </c>
      <c r="N124" s="16"/>
      <c r="O124" s="16"/>
    </row>
    <row r="125" customFormat="false" ht="15" hidden="false" customHeight="false" outlineLevel="0" collapsed="false">
      <c r="A125" s="15" t="str">
        <f aca="false">IF(B125="","",ROW()-4)</f>
        <v/>
      </c>
      <c r="B125" s="16"/>
      <c r="C125" s="16"/>
      <c r="D125" s="16"/>
      <c r="E125" s="16"/>
      <c r="F125" s="17"/>
      <c r="G125" s="16"/>
      <c r="H125" s="16"/>
      <c r="I125" s="16"/>
      <c r="J125" s="17"/>
      <c r="K125" s="16"/>
      <c r="L125" s="18" t="str">
        <f aca="false">IF(OR(F125="",K125=""),"",EDATE(F125,K125))</f>
        <v/>
      </c>
      <c r="M125" s="20" t="str">
        <f aca="true">IF(L125="","",IF(L125&lt;TODAY(),"überfällig",IF(L125-TODAY()&lt;=90,"fällig ≤ 90 Tage","ok")))</f>
        <v/>
      </c>
      <c r="N125" s="16"/>
      <c r="O125" s="16"/>
    </row>
    <row r="126" customFormat="false" ht="15" hidden="false" customHeight="false" outlineLevel="0" collapsed="false">
      <c r="A126" s="15" t="str">
        <f aca="false">IF(B126="","",ROW()-4)</f>
        <v/>
      </c>
      <c r="B126" s="16"/>
      <c r="C126" s="16"/>
      <c r="D126" s="16"/>
      <c r="E126" s="16"/>
      <c r="F126" s="17"/>
      <c r="G126" s="16"/>
      <c r="H126" s="16"/>
      <c r="I126" s="16"/>
      <c r="J126" s="17"/>
      <c r="K126" s="16"/>
      <c r="L126" s="18" t="str">
        <f aca="false">IF(OR(F126="",K126=""),"",EDATE(F126,K126))</f>
        <v/>
      </c>
      <c r="M126" s="20" t="str">
        <f aca="true">IF(L126="","",IF(L126&lt;TODAY(),"überfällig",IF(L126-TODAY()&lt;=90,"fällig ≤ 90 Tage","ok")))</f>
        <v/>
      </c>
      <c r="N126" s="16"/>
      <c r="O126" s="16"/>
    </row>
    <row r="127" customFormat="false" ht="15" hidden="false" customHeight="false" outlineLevel="0" collapsed="false">
      <c r="A127" s="15" t="str">
        <f aca="false">IF(B127="","",ROW()-4)</f>
        <v/>
      </c>
      <c r="B127" s="16"/>
      <c r="C127" s="16"/>
      <c r="D127" s="16"/>
      <c r="E127" s="16"/>
      <c r="F127" s="17"/>
      <c r="G127" s="16"/>
      <c r="H127" s="16"/>
      <c r="I127" s="16"/>
      <c r="J127" s="17"/>
      <c r="K127" s="16"/>
      <c r="L127" s="18" t="str">
        <f aca="false">IF(OR(F127="",K127=""),"",EDATE(F127,K127))</f>
        <v/>
      </c>
      <c r="M127" s="20" t="str">
        <f aca="true">IF(L127="","",IF(L127&lt;TODAY(),"überfällig",IF(L127-TODAY()&lt;=90,"fällig ≤ 90 Tage","ok")))</f>
        <v/>
      </c>
      <c r="N127" s="16"/>
      <c r="O127" s="16"/>
    </row>
    <row r="128" customFormat="false" ht="15" hidden="false" customHeight="false" outlineLevel="0" collapsed="false">
      <c r="A128" s="15" t="str">
        <f aca="false">IF(B128="","",ROW()-4)</f>
        <v/>
      </c>
      <c r="B128" s="16"/>
      <c r="C128" s="16"/>
      <c r="D128" s="16"/>
      <c r="E128" s="16"/>
      <c r="F128" s="17"/>
      <c r="G128" s="16"/>
      <c r="H128" s="16"/>
      <c r="I128" s="16"/>
      <c r="J128" s="17"/>
      <c r="K128" s="16"/>
      <c r="L128" s="18" t="str">
        <f aca="false">IF(OR(F128="",K128=""),"",EDATE(F128,K128))</f>
        <v/>
      </c>
      <c r="M128" s="20" t="str">
        <f aca="true">IF(L128="","",IF(L128&lt;TODAY(),"überfällig",IF(L128-TODAY()&lt;=90,"fällig ≤ 90 Tage","ok")))</f>
        <v/>
      </c>
      <c r="N128" s="16"/>
      <c r="O128" s="16"/>
    </row>
    <row r="129" customFormat="false" ht="15" hidden="false" customHeight="false" outlineLevel="0" collapsed="false">
      <c r="A129" s="15" t="str">
        <f aca="false">IF(B129="","",ROW()-4)</f>
        <v/>
      </c>
      <c r="B129" s="16"/>
      <c r="C129" s="16"/>
      <c r="D129" s="16"/>
      <c r="E129" s="16"/>
      <c r="F129" s="17"/>
      <c r="G129" s="16"/>
      <c r="H129" s="16"/>
      <c r="I129" s="16"/>
      <c r="J129" s="17"/>
      <c r="K129" s="16"/>
      <c r="L129" s="18" t="str">
        <f aca="false">IF(OR(F129="",K129=""),"",EDATE(F129,K129))</f>
        <v/>
      </c>
      <c r="M129" s="20" t="str">
        <f aca="true">IF(L129="","",IF(L129&lt;TODAY(),"überfällig",IF(L129-TODAY()&lt;=90,"fällig ≤ 90 Tage","ok")))</f>
        <v/>
      </c>
      <c r="N129" s="16"/>
      <c r="O129" s="16"/>
    </row>
    <row r="130" customFormat="false" ht="15" hidden="false" customHeight="false" outlineLevel="0" collapsed="false">
      <c r="A130" s="15" t="str">
        <f aca="false">IF(B130="","",ROW()-4)</f>
        <v/>
      </c>
      <c r="B130" s="16"/>
      <c r="C130" s="16"/>
      <c r="D130" s="16"/>
      <c r="E130" s="16"/>
      <c r="F130" s="17"/>
      <c r="G130" s="16"/>
      <c r="H130" s="16"/>
      <c r="I130" s="16"/>
      <c r="J130" s="17"/>
      <c r="K130" s="16"/>
      <c r="L130" s="18" t="str">
        <f aca="false">IF(OR(F130="",K130=""),"",EDATE(F130,K130))</f>
        <v/>
      </c>
      <c r="M130" s="20" t="str">
        <f aca="true">IF(L130="","",IF(L130&lt;TODAY(),"überfällig",IF(L130-TODAY()&lt;=90,"fällig ≤ 90 Tage","ok")))</f>
        <v/>
      </c>
      <c r="N130" s="16"/>
      <c r="O130" s="16"/>
    </row>
    <row r="131" customFormat="false" ht="15" hidden="false" customHeight="false" outlineLevel="0" collapsed="false">
      <c r="A131" s="15" t="str">
        <f aca="false">IF(B131="","",ROW()-4)</f>
        <v/>
      </c>
      <c r="B131" s="16"/>
      <c r="C131" s="16"/>
      <c r="D131" s="16"/>
      <c r="E131" s="16"/>
      <c r="F131" s="17"/>
      <c r="G131" s="16"/>
      <c r="H131" s="16"/>
      <c r="I131" s="16"/>
      <c r="J131" s="17"/>
      <c r="K131" s="16"/>
      <c r="L131" s="18" t="str">
        <f aca="false">IF(OR(F131="",K131=""),"",EDATE(F131,K131))</f>
        <v/>
      </c>
      <c r="M131" s="20" t="str">
        <f aca="true">IF(L131="","",IF(L131&lt;TODAY(),"überfällig",IF(L131-TODAY()&lt;=90,"fällig ≤ 90 Tage","ok")))</f>
        <v/>
      </c>
      <c r="N131" s="16"/>
      <c r="O131" s="16"/>
    </row>
    <row r="132" customFormat="false" ht="15" hidden="false" customHeight="false" outlineLevel="0" collapsed="false">
      <c r="A132" s="15" t="str">
        <f aca="false">IF(B132="","",ROW()-4)</f>
        <v/>
      </c>
      <c r="B132" s="16"/>
      <c r="C132" s="16"/>
      <c r="D132" s="16"/>
      <c r="E132" s="16"/>
      <c r="F132" s="17"/>
      <c r="G132" s="16"/>
      <c r="H132" s="16"/>
      <c r="I132" s="16"/>
      <c r="J132" s="17"/>
      <c r="K132" s="16"/>
      <c r="L132" s="18" t="str">
        <f aca="false">IF(OR(F132="",K132=""),"",EDATE(F132,K132))</f>
        <v/>
      </c>
      <c r="M132" s="20" t="str">
        <f aca="true">IF(L132="","",IF(L132&lt;TODAY(),"überfällig",IF(L132-TODAY()&lt;=90,"fällig ≤ 90 Tage","ok")))</f>
        <v/>
      </c>
      <c r="N132" s="16"/>
      <c r="O132" s="16"/>
    </row>
    <row r="133" customFormat="false" ht="15" hidden="false" customHeight="false" outlineLevel="0" collapsed="false">
      <c r="A133" s="15" t="str">
        <f aca="false">IF(B133="","",ROW()-4)</f>
        <v/>
      </c>
      <c r="B133" s="16"/>
      <c r="C133" s="16"/>
      <c r="D133" s="16"/>
      <c r="E133" s="16"/>
      <c r="F133" s="17"/>
      <c r="G133" s="16"/>
      <c r="H133" s="16"/>
      <c r="I133" s="16"/>
      <c r="J133" s="17"/>
      <c r="K133" s="16"/>
      <c r="L133" s="18" t="str">
        <f aca="false">IF(OR(F133="",K133=""),"",EDATE(F133,K133))</f>
        <v/>
      </c>
      <c r="M133" s="20" t="str">
        <f aca="true">IF(L133="","",IF(L133&lt;TODAY(),"überfällig",IF(L133-TODAY()&lt;=90,"fällig ≤ 90 Tage","ok")))</f>
        <v/>
      </c>
      <c r="N133" s="16"/>
      <c r="O133" s="16"/>
    </row>
    <row r="134" customFormat="false" ht="15" hidden="false" customHeight="false" outlineLevel="0" collapsed="false">
      <c r="A134" s="15" t="str">
        <f aca="false">IF(B134="","",ROW()-4)</f>
        <v/>
      </c>
      <c r="B134" s="16"/>
      <c r="C134" s="16"/>
      <c r="D134" s="16"/>
      <c r="E134" s="16"/>
      <c r="F134" s="17"/>
      <c r="G134" s="16"/>
      <c r="H134" s="16"/>
      <c r="I134" s="16"/>
      <c r="J134" s="17"/>
      <c r="K134" s="16"/>
      <c r="L134" s="18" t="str">
        <f aca="false">IF(OR(F134="",K134=""),"",EDATE(F134,K134))</f>
        <v/>
      </c>
      <c r="M134" s="20" t="str">
        <f aca="true">IF(L134="","",IF(L134&lt;TODAY(),"überfällig",IF(L134-TODAY()&lt;=90,"fällig ≤ 90 Tage","ok")))</f>
        <v/>
      </c>
      <c r="N134" s="16"/>
      <c r="O134" s="16"/>
    </row>
    <row r="135" customFormat="false" ht="15" hidden="false" customHeight="false" outlineLevel="0" collapsed="false">
      <c r="A135" s="15" t="str">
        <f aca="false">IF(B135="","",ROW()-4)</f>
        <v/>
      </c>
      <c r="B135" s="16"/>
      <c r="C135" s="16"/>
      <c r="D135" s="16"/>
      <c r="E135" s="16"/>
      <c r="F135" s="17"/>
      <c r="G135" s="16"/>
      <c r="H135" s="16"/>
      <c r="I135" s="16"/>
      <c r="J135" s="17"/>
      <c r="K135" s="16"/>
      <c r="L135" s="18" t="str">
        <f aca="false">IF(OR(F135="",K135=""),"",EDATE(F135,K135))</f>
        <v/>
      </c>
      <c r="M135" s="20" t="str">
        <f aca="true">IF(L135="","",IF(L135&lt;TODAY(),"überfällig",IF(L135-TODAY()&lt;=90,"fällig ≤ 90 Tage","ok")))</f>
        <v/>
      </c>
      <c r="N135" s="16"/>
      <c r="O135" s="16"/>
    </row>
    <row r="136" customFormat="false" ht="15" hidden="false" customHeight="false" outlineLevel="0" collapsed="false">
      <c r="A136" s="15" t="str">
        <f aca="false">IF(B136="","",ROW()-4)</f>
        <v/>
      </c>
      <c r="B136" s="16"/>
      <c r="C136" s="16"/>
      <c r="D136" s="16"/>
      <c r="E136" s="16"/>
      <c r="F136" s="17"/>
      <c r="G136" s="16"/>
      <c r="H136" s="16"/>
      <c r="I136" s="16"/>
      <c r="J136" s="17"/>
      <c r="K136" s="16"/>
      <c r="L136" s="18" t="str">
        <f aca="false">IF(OR(F136="",K136=""),"",EDATE(F136,K136))</f>
        <v/>
      </c>
      <c r="M136" s="20" t="str">
        <f aca="true">IF(L136="","",IF(L136&lt;TODAY(),"überfällig",IF(L136-TODAY()&lt;=90,"fällig ≤ 90 Tage","ok")))</f>
        <v/>
      </c>
      <c r="N136" s="16"/>
      <c r="O136" s="16"/>
    </row>
    <row r="137" customFormat="false" ht="15" hidden="false" customHeight="false" outlineLevel="0" collapsed="false">
      <c r="A137" s="15" t="str">
        <f aca="false">IF(B137="","",ROW()-4)</f>
        <v/>
      </c>
      <c r="B137" s="16"/>
      <c r="C137" s="16"/>
      <c r="D137" s="16"/>
      <c r="E137" s="16"/>
      <c r="F137" s="17"/>
      <c r="G137" s="16"/>
      <c r="H137" s="16"/>
      <c r="I137" s="16"/>
      <c r="J137" s="17"/>
      <c r="K137" s="16"/>
      <c r="L137" s="18" t="str">
        <f aca="false">IF(OR(F137="",K137=""),"",EDATE(F137,K137))</f>
        <v/>
      </c>
      <c r="M137" s="20" t="str">
        <f aca="true">IF(L137="","",IF(L137&lt;TODAY(),"überfällig",IF(L137-TODAY()&lt;=90,"fällig ≤ 90 Tage","ok")))</f>
        <v/>
      </c>
      <c r="N137" s="16"/>
      <c r="O137" s="16"/>
    </row>
    <row r="138" customFormat="false" ht="15" hidden="false" customHeight="false" outlineLevel="0" collapsed="false">
      <c r="A138" s="15" t="str">
        <f aca="false">IF(B138="","",ROW()-4)</f>
        <v/>
      </c>
      <c r="B138" s="16"/>
      <c r="C138" s="16"/>
      <c r="D138" s="16"/>
      <c r="E138" s="16"/>
      <c r="F138" s="17"/>
      <c r="G138" s="16"/>
      <c r="H138" s="16"/>
      <c r="I138" s="16"/>
      <c r="J138" s="17"/>
      <c r="K138" s="16"/>
      <c r="L138" s="18" t="str">
        <f aca="false">IF(OR(F138="",K138=""),"",EDATE(F138,K138))</f>
        <v/>
      </c>
      <c r="M138" s="20" t="str">
        <f aca="true">IF(L138="","",IF(L138&lt;TODAY(),"überfällig",IF(L138-TODAY()&lt;=90,"fällig ≤ 90 Tage","ok")))</f>
        <v/>
      </c>
      <c r="N138" s="16"/>
      <c r="O138" s="16"/>
    </row>
    <row r="139" customFormat="false" ht="15" hidden="false" customHeight="false" outlineLevel="0" collapsed="false">
      <c r="A139" s="15" t="str">
        <f aca="false">IF(B139="","",ROW()-4)</f>
        <v/>
      </c>
      <c r="B139" s="16"/>
      <c r="C139" s="16"/>
      <c r="D139" s="16"/>
      <c r="E139" s="16"/>
      <c r="F139" s="17"/>
      <c r="G139" s="16"/>
      <c r="H139" s="16"/>
      <c r="I139" s="16"/>
      <c r="J139" s="17"/>
      <c r="K139" s="16"/>
      <c r="L139" s="18" t="str">
        <f aca="false">IF(OR(F139="",K139=""),"",EDATE(F139,K139))</f>
        <v/>
      </c>
      <c r="M139" s="20" t="str">
        <f aca="true">IF(L139="","",IF(L139&lt;TODAY(),"überfällig",IF(L139-TODAY()&lt;=90,"fällig ≤ 90 Tage","ok")))</f>
        <v/>
      </c>
      <c r="N139" s="16"/>
      <c r="O139" s="16"/>
    </row>
    <row r="140" customFormat="false" ht="15" hidden="false" customHeight="false" outlineLevel="0" collapsed="false">
      <c r="A140" s="15" t="str">
        <f aca="false">IF(B140="","",ROW()-4)</f>
        <v/>
      </c>
      <c r="B140" s="16"/>
      <c r="C140" s="16"/>
      <c r="D140" s="16"/>
      <c r="E140" s="16"/>
      <c r="F140" s="17"/>
      <c r="G140" s="16"/>
      <c r="H140" s="16"/>
      <c r="I140" s="16"/>
      <c r="J140" s="17"/>
      <c r="K140" s="16"/>
      <c r="L140" s="18" t="str">
        <f aca="false">IF(OR(F140="",K140=""),"",EDATE(F140,K140))</f>
        <v/>
      </c>
      <c r="M140" s="20" t="str">
        <f aca="true">IF(L140="","",IF(L140&lt;TODAY(),"überfällig",IF(L140-TODAY()&lt;=90,"fällig ≤ 90 Tage","ok")))</f>
        <v/>
      </c>
      <c r="N140" s="16"/>
      <c r="O140" s="16"/>
    </row>
    <row r="141" customFormat="false" ht="15" hidden="false" customHeight="false" outlineLevel="0" collapsed="false">
      <c r="A141" s="15" t="str">
        <f aca="false">IF(B141="","",ROW()-4)</f>
        <v/>
      </c>
      <c r="B141" s="16"/>
      <c r="C141" s="16"/>
      <c r="D141" s="16"/>
      <c r="E141" s="16"/>
      <c r="F141" s="17"/>
      <c r="G141" s="16"/>
      <c r="H141" s="16"/>
      <c r="I141" s="16"/>
      <c r="J141" s="17"/>
      <c r="K141" s="16"/>
      <c r="L141" s="18" t="str">
        <f aca="false">IF(OR(F141="",K141=""),"",EDATE(F141,K141))</f>
        <v/>
      </c>
      <c r="M141" s="20" t="str">
        <f aca="true">IF(L141="","",IF(L141&lt;TODAY(),"überfällig",IF(L141-TODAY()&lt;=90,"fällig ≤ 90 Tage","ok")))</f>
        <v/>
      </c>
      <c r="N141" s="16"/>
      <c r="O141" s="16"/>
    </row>
    <row r="142" customFormat="false" ht="15" hidden="false" customHeight="false" outlineLevel="0" collapsed="false">
      <c r="A142" s="15" t="str">
        <f aca="false">IF(B142="","",ROW()-4)</f>
        <v/>
      </c>
      <c r="B142" s="16"/>
      <c r="C142" s="16"/>
      <c r="D142" s="16"/>
      <c r="E142" s="16"/>
      <c r="F142" s="17"/>
      <c r="G142" s="16"/>
      <c r="H142" s="16"/>
      <c r="I142" s="16"/>
      <c r="J142" s="17"/>
      <c r="K142" s="16"/>
      <c r="L142" s="18" t="str">
        <f aca="false">IF(OR(F142="",K142=""),"",EDATE(F142,K142))</f>
        <v/>
      </c>
      <c r="M142" s="20" t="str">
        <f aca="true">IF(L142="","",IF(L142&lt;TODAY(),"überfällig",IF(L142-TODAY()&lt;=90,"fällig ≤ 90 Tage","ok")))</f>
        <v/>
      </c>
      <c r="N142" s="16"/>
      <c r="O142" s="16"/>
    </row>
    <row r="143" customFormat="false" ht="15" hidden="false" customHeight="false" outlineLevel="0" collapsed="false">
      <c r="A143" s="15" t="str">
        <f aca="false">IF(B143="","",ROW()-4)</f>
        <v/>
      </c>
      <c r="B143" s="16"/>
      <c r="C143" s="16"/>
      <c r="D143" s="16"/>
      <c r="E143" s="16"/>
      <c r="F143" s="17"/>
      <c r="G143" s="16"/>
      <c r="H143" s="16"/>
      <c r="I143" s="16"/>
      <c r="J143" s="17"/>
      <c r="K143" s="16"/>
      <c r="L143" s="18" t="str">
        <f aca="false">IF(OR(F143="",K143=""),"",EDATE(F143,K143))</f>
        <v/>
      </c>
      <c r="M143" s="20" t="str">
        <f aca="true">IF(L143="","",IF(L143&lt;TODAY(),"überfällig",IF(L143-TODAY()&lt;=90,"fällig ≤ 90 Tage","ok")))</f>
        <v/>
      </c>
      <c r="N143" s="16"/>
      <c r="O143" s="16"/>
    </row>
    <row r="144" customFormat="false" ht="15" hidden="false" customHeight="false" outlineLevel="0" collapsed="false">
      <c r="A144" s="15" t="str">
        <f aca="false">IF(B144="","",ROW()-4)</f>
        <v/>
      </c>
      <c r="B144" s="16"/>
      <c r="C144" s="16"/>
      <c r="D144" s="16"/>
      <c r="E144" s="16"/>
      <c r="F144" s="17"/>
      <c r="G144" s="16"/>
      <c r="H144" s="16"/>
      <c r="I144" s="16"/>
      <c r="J144" s="17"/>
      <c r="K144" s="16"/>
      <c r="L144" s="18" t="str">
        <f aca="false">IF(OR(F144="",K144=""),"",EDATE(F144,K144))</f>
        <v/>
      </c>
      <c r="M144" s="20" t="str">
        <f aca="true">IF(L144="","",IF(L144&lt;TODAY(),"überfällig",IF(L144-TODAY()&lt;=90,"fällig ≤ 90 Tage","ok")))</f>
        <v/>
      </c>
      <c r="N144" s="16"/>
      <c r="O144" s="16"/>
    </row>
    <row r="145" customFormat="false" ht="15" hidden="false" customHeight="false" outlineLevel="0" collapsed="false">
      <c r="A145" s="15" t="str">
        <f aca="false">IF(B145="","",ROW()-4)</f>
        <v/>
      </c>
      <c r="B145" s="16"/>
      <c r="C145" s="16"/>
      <c r="D145" s="16"/>
      <c r="E145" s="16"/>
      <c r="F145" s="17"/>
      <c r="G145" s="16"/>
      <c r="H145" s="16"/>
      <c r="I145" s="16"/>
      <c r="J145" s="17"/>
      <c r="K145" s="16"/>
      <c r="L145" s="18" t="str">
        <f aca="false">IF(OR(F145="",K145=""),"",EDATE(F145,K145))</f>
        <v/>
      </c>
      <c r="M145" s="20" t="str">
        <f aca="true">IF(L145="","",IF(L145&lt;TODAY(),"überfällig",IF(L145-TODAY()&lt;=90,"fällig ≤ 90 Tage","ok")))</f>
        <v/>
      </c>
      <c r="N145" s="16"/>
      <c r="O145" s="16"/>
    </row>
    <row r="146" customFormat="false" ht="15" hidden="false" customHeight="false" outlineLevel="0" collapsed="false">
      <c r="A146" s="15" t="str">
        <f aca="false">IF(B146="","",ROW()-4)</f>
        <v/>
      </c>
      <c r="B146" s="16"/>
      <c r="C146" s="16"/>
      <c r="D146" s="16"/>
      <c r="E146" s="16"/>
      <c r="F146" s="17"/>
      <c r="G146" s="16"/>
      <c r="H146" s="16"/>
      <c r="I146" s="16"/>
      <c r="J146" s="17"/>
      <c r="K146" s="16"/>
      <c r="L146" s="18" t="str">
        <f aca="false">IF(OR(F146="",K146=""),"",EDATE(F146,K146))</f>
        <v/>
      </c>
      <c r="M146" s="20" t="str">
        <f aca="true">IF(L146="","",IF(L146&lt;TODAY(),"überfällig",IF(L146-TODAY()&lt;=90,"fällig ≤ 90 Tage","ok")))</f>
        <v/>
      </c>
      <c r="N146" s="16"/>
      <c r="O146" s="16"/>
    </row>
    <row r="147" customFormat="false" ht="15" hidden="false" customHeight="false" outlineLevel="0" collapsed="false">
      <c r="A147" s="15" t="str">
        <f aca="false">IF(B147="","",ROW()-4)</f>
        <v/>
      </c>
      <c r="B147" s="16"/>
      <c r="C147" s="16"/>
      <c r="D147" s="16"/>
      <c r="E147" s="16"/>
      <c r="F147" s="17"/>
      <c r="G147" s="16"/>
      <c r="H147" s="16"/>
      <c r="I147" s="16"/>
      <c r="J147" s="17"/>
      <c r="K147" s="16"/>
      <c r="L147" s="18" t="str">
        <f aca="false">IF(OR(F147="",K147=""),"",EDATE(F147,K147))</f>
        <v/>
      </c>
      <c r="M147" s="20" t="str">
        <f aca="true">IF(L147="","",IF(L147&lt;TODAY(),"überfällig",IF(L147-TODAY()&lt;=90,"fällig ≤ 90 Tage","ok")))</f>
        <v/>
      </c>
      <c r="N147" s="16"/>
      <c r="O147" s="16"/>
    </row>
    <row r="148" customFormat="false" ht="15" hidden="false" customHeight="false" outlineLevel="0" collapsed="false">
      <c r="A148" s="15" t="str">
        <f aca="false">IF(B148="","",ROW()-4)</f>
        <v/>
      </c>
      <c r="B148" s="16"/>
      <c r="C148" s="16"/>
      <c r="D148" s="16"/>
      <c r="E148" s="16"/>
      <c r="F148" s="17"/>
      <c r="G148" s="16"/>
      <c r="H148" s="16"/>
      <c r="I148" s="16"/>
      <c r="J148" s="17"/>
      <c r="K148" s="16"/>
      <c r="L148" s="18" t="str">
        <f aca="false">IF(OR(F148="",K148=""),"",EDATE(F148,K148))</f>
        <v/>
      </c>
      <c r="M148" s="20" t="str">
        <f aca="true">IF(L148="","",IF(L148&lt;TODAY(),"überfällig",IF(L148-TODAY()&lt;=90,"fällig ≤ 90 Tage","ok")))</f>
        <v/>
      </c>
      <c r="N148" s="16"/>
      <c r="O148" s="16"/>
    </row>
    <row r="149" customFormat="false" ht="15" hidden="false" customHeight="false" outlineLevel="0" collapsed="false">
      <c r="A149" s="15" t="str">
        <f aca="false">IF(B149="","",ROW()-4)</f>
        <v/>
      </c>
      <c r="B149" s="16"/>
      <c r="C149" s="16"/>
      <c r="D149" s="16"/>
      <c r="E149" s="16"/>
      <c r="F149" s="17"/>
      <c r="G149" s="16"/>
      <c r="H149" s="16"/>
      <c r="I149" s="16"/>
      <c r="J149" s="17"/>
      <c r="K149" s="16"/>
      <c r="L149" s="18" t="str">
        <f aca="false">IF(OR(F149="",K149=""),"",EDATE(F149,K149))</f>
        <v/>
      </c>
      <c r="M149" s="20" t="str">
        <f aca="true">IF(L149="","",IF(L149&lt;TODAY(),"überfällig",IF(L149-TODAY()&lt;=90,"fällig ≤ 90 Tage","ok")))</f>
        <v/>
      </c>
      <c r="N149" s="16"/>
      <c r="O149" s="16"/>
    </row>
    <row r="150" customFormat="false" ht="15" hidden="false" customHeight="false" outlineLevel="0" collapsed="false">
      <c r="A150" s="15" t="str">
        <f aca="false">IF(B150="","",ROW()-4)</f>
        <v/>
      </c>
      <c r="B150" s="16"/>
      <c r="C150" s="16"/>
      <c r="D150" s="16"/>
      <c r="E150" s="16"/>
      <c r="F150" s="17"/>
      <c r="G150" s="16"/>
      <c r="H150" s="16"/>
      <c r="I150" s="16"/>
      <c r="J150" s="17"/>
      <c r="K150" s="16"/>
      <c r="L150" s="18" t="str">
        <f aca="false">IF(OR(F150="",K150=""),"",EDATE(F150,K150))</f>
        <v/>
      </c>
      <c r="M150" s="20" t="str">
        <f aca="true">IF(L150="","",IF(L150&lt;TODAY(),"überfällig",IF(L150-TODAY()&lt;=90,"fällig ≤ 90 Tage","ok")))</f>
        <v/>
      </c>
      <c r="N150" s="16"/>
      <c r="O150" s="16"/>
    </row>
    <row r="151" customFormat="false" ht="15" hidden="false" customHeight="false" outlineLevel="0" collapsed="false">
      <c r="A151" s="15" t="str">
        <f aca="false">IF(B151="","",ROW()-4)</f>
        <v/>
      </c>
      <c r="B151" s="16"/>
      <c r="C151" s="16"/>
      <c r="D151" s="16"/>
      <c r="E151" s="16"/>
      <c r="F151" s="17"/>
      <c r="G151" s="16"/>
      <c r="H151" s="16"/>
      <c r="I151" s="16"/>
      <c r="J151" s="17"/>
      <c r="K151" s="16"/>
      <c r="L151" s="18" t="str">
        <f aca="false">IF(OR(F151="",K151=""),"",EDATE(F151,K151))</f>
        <v/>
      </c>
      <c r="M151" s="20" t="str">
        <f aca="true">IF(L151="","",IF(L151&lt;TODAY(),"überfällig",IF(L151-TODAY()&lt;=90,"fällig ≤ 90 Tage","ok")))</f>
        <v/>
      </c>
      <c r="N151" s="16"/>
      <c r="O151" s="16"/>
    </row>
    <row r="152" customFormat="false" ht="15" hidden="false" customHeight="false" outlineLevel="0" collapsed="false">
      <c r="A152" s="15" t="str">
        <f aca="false">IF(B152="","",ROW()-4)</f>
        <v/>
      </c>
      <c r="B152" s="16"/>
      <c r="C152" s="16"/>
      <c r="D152" s="16"/>
      <c r="E152" s="16"/>
      <c r="F152" s="17"/>
      <c r="G152" s="16"/>
      <c r="H152" s="16"/>
      <c r="I152" s="16"/>
      <c r="J152" s="17"/>
      <c r="K152" s="16"/>
      <c r="L152" s="18" t="str">
        <f aca="false">IF(OR(F152="",K152=""),"",EDATE(F152,K152))</f>
        <v/>
      </c>
      <c r="M152" s="20" t="str">
        <f aca="true">IF(L152="","",IF(L152&lt;TODAY(),"überfällig",IF(L152-TODAY()&lt;=90,"fällig ≤ 90 Tage","ok")))</f>
        <v/>
      </c>
      <c r="N152" s="16"/>
      <c r="O152" s="16"/>
    </row>
    <row r="153" customFormat="false" ht="15" hidden="false" customHeight="false" outlineLevel="0" collapsed="false">
      <c r="A153" s="15" t="str">
        <f aca="false">IF(B153="","",ROW()-4)</f>
        <v/>
      </c>
      <c r="B153" s="16"/>
      <c r="C153" s="16"/>
      <c r="D153" s="16"/>
      <c r="E153" s="16"/>
      <c r="F153" s="17"/>
      <c r="G153" s="16"/>
      <c r="H153" s="16"/>
      <c r="I153" s="16"/>
      <c r="J153" s="17"/>
      <c r="K153" s="16"/>
      <c r="L153" s="18" t="str">
        <f aca="false">IF(OR(F153="",K153=""),"",EDATE(F153,K153))</f>
        <v/>
      </c>
      <c r="M153" s="20" t="str">
        <f aca="true">IF(L153="","",IF(L153&lt;TODAY(),"überfällig",IF(L153-TODAY()&lt;=90,"fällig ≤ 90 Tage","ok")))</f>
        <v/>
      </c>
      <c r="N153" s="16"/>
      <c r="O153" s="16"/>
    </row>
    <row r="154" customFormat="false" ht="15" hidden="false" customHeight="false" outlineLevel="0" collapsed="false">
      <c r="A154" s="15" t="str">
        <f aca="false">IF(B154="","",ROW()-4)</f>
        <v/>
      </c>
      <c r="B154" s="16"/>
      <c r="C154" s="16"/>
      <c r="D154" s="16"/>
      <c r="E154" s="16"/>
      <c r="F154" s="17"/>
      <c r="G154" s="16"/>
      <c r="H154" s="16"/>
      <c r="I154" s="16"/>
      <c r="J154" s="17"/>
      <c r="K154" s="16"/>
      <c r="L154" s="18" t="str">
        <f aca="false">IF(OR(F154="",K154=""),"",EDATE(F154,K154))</f>
        <v/>
      </c>
      <c r="M154" s="20" t="str">
        <f aca="true">IF(L154="","",IF(L154&lt;TODAY(),"überfällig",IF(L154-TODAY()&lt;=90,"fällig ≤ 90 Tage","ok")))</f>
        <v/>
      </c>
      <c r="N154" s="16"/>
      <c r="O154" s="16"/>
    </row>
    <row r="155" customFormat="false" ht="15" hidden="false" customHeight="false" outlineLevel="0" collapsed="false">
      <c r="A155" s="15" t="str">
        <f aca="false">IF(B155="","",ROW()-4)</f>
        <v/>
      </c>
      <c r="B155" s="16"/>
      <c r="C155" s="16"/>
      <c r="D155" s="16"/>
      <c r="E155" s="16"/>
      <c r="F155" s="17"/>
      <c r="G155" s="16"/>
      <c r="H155" s="16"/>
      <c r="I155" s="16"/>
      <c r="J155" s="17"/>
      <c r="K155" s="16"/>
      <c r="L155" s="18" t="str">
        <f aca="false">IF(OR(F155="",K155=""),"",EDATE(F155,K155))</f>
        <v/>
      </c>
      <c r="M155" s="20" t="str">
        <f aca="true">IF(L155="","",IF(L155&lt;TODAY(),"überfällig",IF(L155-TODAY()&lt;=90,"fällig ≤ 90 Tage","ok")))</f>
        <v/>
      </c>
      <c r="N155" s="16"/>
      <c r="O155" s="16"/>
    </row>
    <row r="156" customFormat="false" ht="15" hidden="false" customHeight="false" outlineLevel="0" collapsed="false">
      <c r="A156" s="15" t="str">
        <f aca="false">IF(B156="","",ROW()-4)</f>
        <v/>
      </c>
      <c r="B156" s="16"/>
      <c r="C156" s="16"/>
      <c r="D156" s="16"/>
      <c r="E156" s="16"/>
      <c r="F156" s="17"/>
      <c r="G156" s="16"/>
      <c r="H156" s="16"/>
      <c r="I156" s="16"/>
      <c r="J156" s="17"/>
      <c r="K156" s="16"/>
      <c r="L156" s="18" t="str">
        <f aca="false">IF(OR(F156="",K156=""),"",EDATE(F156,K156))</f>
        <v/>
      </c>
      <c r="M156" s="20" t="str">
        <f aca="true">IF(L156="","",IF(L156&lt;TODAY(),"überfällig",IF(L156-TODAY()&lt;=90,"fällig ≤ 90 Tage","ok")))</f>
        <v/>
      </c>
      <c r="N156" s="16"/>
      <c r="O156" s="16"/>
    </row>
    <row r="157" customFormat="false" ht="15" hidden="false" customHeight="false" outlineLevel="0" collapsed="false">
      <c r="A157" s="15" t="str">
        <f aca="false">IF(B157="","",ROW()-4)</f>
        <v/>
      </c>
      <c r="B157" s="16"/>
      <c r="C157" s="16"/>
      <c r="D157" s="16"/>
      <c r="E157" s="16"/>
      <c r="F157" s="17"/>
      <c r="G157" s="16"/>
      <c r="H157" s="16"/>
      <c r="I157" s="16"/>
      <c r="J157" s="17"/>
      <c r="K157" s="16"/>
      <c r="L157" s="18" t="str">
        <f aca="false">IF(OR(F157="",K157=""),"",EDATE(F157,K157))</f>
        <v/>
      </c>
      <c r="M157" s="20" t="str">
        <f aca="true">IF(L157="","",IF(L157&lt;TODAY(),"überfällig",IF(L157-TODAY()&lt;=90,"fällig ≤ 90 Tage","ok")))</f>
        <v/>
      </c>
      <c r="N157" s="16"/>
      <c r="O157" s="16"/>
    </row>
    <row r="158" customFormat="false" ht="15" hidden="false" customHeight="false" outlineLevel="0" collapsed="false">
      <c r="A158" s="15" t="str">
        <f aca="false">IF(B158="","",ROW()-4)</f>
        <v/>
      </c>
      <c r="B158" s="16"/>
      <c r="C158" s="16"/>
      <c r="D158" s="16"/>
      <c r="E158" s="16"/>
      <c r="F158" s="17"/>
      <c r="G158" s="16"/>
      <c r="H158" s="16"/>
      <c r="I158" s="16"/>
      <c r="J158" s="17"/>
      <c r="K158" s="16"/>
      <c r="L158" s="18" t="str">
        <f aca="false">IF(OR(F158="",K158=""),"",EDATE(F158,K158))</f>
        <v/>
      </c>
      <c r="M158" s="20" t="str">
        <f aca="true">IF(L158="","",IF(L158&lt;TODAY(),"überfällig",IF(L158-TODAY()&lt;=90,"fällig ≤ 90 Tage","ok")))</f>
        <v/>
      </c>
      <c r="N158" s="16"/>
      <c r="O158" s="16"/>
    </row>
    <row r="159" customFormat="false" ht="15" hidden="false" customHeight="false" outlineLevel="0" collapsed="false">
      <c r="A159" s="15" t="str">
        <f aca="false">IF(B159="","",ROW()-4)</f>
        <v/>
      </c>
      <c r="B159" s="16"/>
      <c r="C159" s="16"/>
      <c r="D159" s="16"/>
      <c r="E159" s="16"/>
      <c r="F159" s="17"/>
      <c r="G159" s="16"/>
      <c r="H159" s="16"/>
      <c r="I159" s="16"/>
      <c r="J159" s="17"/>
      <c r="K159" s="16"/>
      <c r="L159" s="18" t="str">
        <f aca="false">IF(OR(F159="",K159=""),"",EDATE(F159,K159))</f>
        <v/>
      </c>
      <c r="M159" s="20" t="str">
        <f aca="true">IF(L159="","",IF(L159&lt;TODAY(),"überfällig",IF(L159-TODAY()&lt;=90,"fällig ≤ 90 Tage","ok")))</f>
        <v/>
      </c>
      <c r="N159" s="16"/>
      <c r="O159" s="16"/>
    </row>
    <row r="160" customFormat="false" ht="15" hidden="false" customHeight="false" outlineLevel="0" collapsed="false">
      <c r="A160" s="15" t="str">
        <f aca="false">IF(B160="","",ROW()-4)</f>
        <v/>
      </c>
      <c r="B160" s="16"/>
      <c r="C160" s="16"/>
      <c r="D160" s="16"/>
      <c r="E160" s="16"/>
      <c r="F160" s="17"/>
      <c r="G160" s="16"/>
      <c r="H160" s="16"/>
      <c r="I160" s="16"/>
      <c r="J160" s="17"/>
      <c r="K160" s="16"/>
      <c r="L160" s="18" t="str">
        <f aca="false">IF(OR(F160="",K160=""),"",EDATE(F160,K160))</f>
        <v/>
      </c>
      <c r="M160" s="20" t="str">
        <f aca="true">IF(L160="","",IF(L160&lt;TODAY(),"überfällig",IF(L160-TODAY()&lt;=90,"fällig ≤ 90 Tage","ok")))</f>
        <v/>
      </c>
      <c r="N160" s="16"/>
      <c r="O160" s="16"/>
    </row>
    <row r="161" customFormat="false" ht="15" hidden="false" customHeight="false" outlineLevel="0" collapsed="false">
      <c r="A161" s="15" t="str">
        <f aca="false">IF(B161="","",ROW()-4)</f>
        <v/>
      </c>
      <c r="B161" s="16"/>
      <c r="C161" s="16"/>
      <c r="D161" s="16"/>
      <c r="E161" s="16"/>
      <c r="F161" s="17"/>
      <c r="G161" s="16"/>
      <c r="H161" s="16"/>
      <c r="I161" s="16"/>
      <c r="J161" s="17"/>
      <c r="K161" s="16"/>
      <c r="L161" s="18" t="str">
        <f aca="false">IF(OR(F161="",K161=""),"",EDATE(F161,K161))</f>
        <v/>
      </c>
      <c r="M161" s="20" t="str">
        <f aca="true">IF(L161="","",IF(L161&lt;TODAY(),"überfällig",IF(L161-TODAY()&lt;=90,"fällig ≤ 90 Tage","ok")))</f>
        <v/>
      </c>
      <c r="N161" s="16"/>
      <c r="O161" s="16"/>
    </row>
    <row r="162" customFormat="false" ht="15" hidden="false" customHeight="false" outlineLevel="0" collapsed="false">
      <c r="A162" s="15" t="str">
        <f aca="false">IF(B162="","",ROW()-4)</f>
        <v/>
      </c>
      <c r="B162" s="16"/>
      <c r="C162" s="16"/>
      <c r="D162" s="16"/>
      <c r="E162" s="16"/>
      <c r="F162" s="17"/>
      <c r="G162" s="16"/>
      <c r="H162" s="16"/>
      <c r="I162" s="16"/>
      <c r="J162" s="17"/>
      <c r="K162" s="16"/>
      <c r="L162" s="18" t="str">
        <f aca="false">IF(OR(F162="",K162=""),"",EDATE(F162,K162))</f>
        <v/>
      </c>
      <c r="M162" s="20" t="str">
        <f aca="true">IF(L162="","",IF(L162&lt;TODAY(),"überfällig",IF(L162-TODAY()&lt;=90,"fällig ≤ 90 Tage","ok")))</f>
        <v/>
      </c>
      <c r="N162" s="16"/>
      <c r="O162" s="16"/>
    </row>
    <row r="163" customFormat="false" ht="15" hidden="false" customHeight="false" outlineLevel="0" collapsed="false">
      <c r="A163" s="15" t="str">
        <f aca="false">IF(B163="","",ROW()-4)</f>
        <v/>
      </c>
      <c r="B163" s="16"/>
      <c r="C163" s="16"/>
      <c r="D163" s="16"/>
      <c r="E163" s="16"/>
      <c r="F163" s="17"/>
      <c r="G163" s="16"/>
      <c r="H163" s="16"/>
      <c r="I163" s="16"/>
      <c r="J163" s="17"/>
      <c r="K163" s="16"/>
      <c r="L163" s="18" t="str">
        <f aca="false">IF(OR(F163="",K163=""),"",EDATE(F163,K163))</f>
        <v/>
      </c>
      <c r="M163" s="20" t="str">
        <f aca="true">IF(L163="","",IF(L163&lt;TODAY(),"überfällig",IF(L163-TODAY()&lt;=90,"fällig ≤ 90 Tage","ok")))</f>
        <v/>
      </c>
      <c r="N163" s="16"/>
      <c r="O163" s="16"/>
    </row>
    <row r="164" customFormat="false" ht="15" hidden="false" customHeight="false" outlineLevel="0" collapsed="false">
      <c r="A164" s="15" t="str">
        <f aca="false">IF(B164="","",ROW()-4)</f>
        <v/>
      </c>
      <c r="B164" s="16"/>
      <c r="C164" s="16"/>
      <c r="D164" s="16"/>
      <c r="E164" s="16"/>
      <c r="F164" s="17"/>
      <c r="G164" s="16"/>
      <c r="H164" s="16"/>
      <c r="I164" s="16"/>
      <c r="J164" s="17"/>
      <c r="K164" s="16"/>
      <c r="L164" s="18" t="str">
        <f aca="false">IF(OR(F164="",K164=""),"",EDATE(F164,K164))</f>
        <v/>
      </c>
      <c r="M164" s="20" t="str">
        <f aca="true">IF(L164="","",IF(L164&lt;TODAY(),"überfällig",IF(L164-TODAY()&lt;=90,"fällig ≤ 90 Tage","ok")))</f>
        <v/>
      </c>
      <c r="N164" s="16"/>
      <c r="O164" s="16"/>
    </row>
    <row r="165" customFormat="false" ht="15" hidden="false" customHeight="false" outlineLevel="0" collapsed="false">
      <c r="A165" s="15" t="str">
        <f aca="false">IF(B165="","",ROW()-4)</f>
        <v/>
      </c>
      <c r="B165" s="16"/>
      <c r="C165" s="16"/>
      <c r="D165" s="16"/>
      <c r="E165" s="16"/>
      <c r="F165" s="17"/>
      <c r="G165" s="16"/>
      <c r="H165" s="16"/>
      <c r="I165" s="16"/>
      <c r="J165" s="17"/>
      <c r="K165" s="16"/>
      <c r="L165" s="18" t="str">
        <f aca="false">IF(OR(F165="",K165=""),"",EDATE(F165,K165))</f>
        <v/>
      </c>
      <c r="M165" s="20" t="str">
        <f aca="true">IF(L165="","",IF(L165&lt;TODAY(),"überfällig",IF(L165-TODAY()&lt;=90,"fällig ≤ 90 Tage","ok")))</f>
        <v/>
      </c>
      <c r="N165" s="16"/>
      <c r="O165" s="16"/>
    </row>
    <row r="166" customFormat="false" ht="15" hidden="false" customHeight="false" outlineLevel="0" collapsed="false">
      <c r="A166" s="15" t="str">
        <f aca="false">IF(B166="","",ROW()-4)</f>
        <v/>
      </c>
      <c r="B166" s="16"/>
      <c r="C166" s="16"/>
      <c r="D166" s="16"/>
      <c r="E166" s="16"/>
      <c r="F166" s="17"/>
      <c r="G166" s="16"/>
      <c r="H166" s="16"/>
      <c r="I166" s="16"/>
      <c r="J166" s="17"/>
      <c r="K166" s="16"/>
      <c r="L166" s="18" t="str">
        <f aca="false">IF(OR(F166="",K166=""),"",EDATE(F166,K166))</f>
        <v/>
      </c>
      <c r="M166" s="20" t="str">
        <f aca="true">IF(L166="","",IF(L166&lt;TODAY(),"überfällig",IF(L166-TODAY()&lt;=90,"fällig ≤ 90 Tage","ok")))</f>
        <v/>
      </c>
      <c r="N166" s="16"/>
      <c r="O166" s="16"/>
    </row>
    <row r="167" customFormat="false" ht="15" hidden="false" customHeight="false" outlineLevel="0" collapsed="false">
      <c r="A167" s="15" t="str">
        <f aca="false">IF(B167="","",ROW()-4)</f>
        <v/>
      </c>
      <c r="B167" s="16"/>
      <c r="C167" s="16"/>
      <c r="D167" s="16"/>
      <c r="E167" s="16"/>
      <c r="F167" s="17"/>
      <c r="G167" s="16"/>
      <c r="H167" s="16"/>
      <c r="I167" s="16"/>
      <c r="J167" s="17"/>
      <c r="K167" s="16"/>
      <c r="L167" s="18" t="str">
        <f aca="false">IF(OR(F167="",K167=""),"",EDATE(F167,K167))</f>
        <v/>
      </c>
      <c r="M167" s="20" t="str">
        <f aca="true">IF(L167="","",IF(L167&lt;TODAY(),"überfällig",IF(L167-TODAY()&lt;=90,"fällig ≤ 90 Tage","ok")))</f>
        <v/>
      </c>
      <c r="N167" s="16"/>
      <c r="O167" s="16"/>
    </row>
    <row r="168" customFormat="false" ht="15" hidden="false" customHeight="false" outlineLevel="0" collapsed="false">
      <c r="A168" s="15" t="str">
        <f aca="false">IF(B168="","",ROW()-4)</f>
        <v/>
      </c>
      <c r="B168" s="16"/>
      <c r="C168" s="16"/>
      <c r="D168" s="16"/>
      <c r="E168" s="16"/>
      <c r="F168" s="17"/>
      <c r="G168" s="16"/>
      <c r="H168" s="16"/>
      <c r="I168" s="16"/>
      <c r="J168" s="17"/>
      <c r="K168" s="16"/>
      <c r="L168" s="18" t="str">
        <f aca="false">IF(OR(F168="",K168=""),"",EDATE(F168,K168))</f>
        <v/>
      </c>
      <c r="M168" s="20" t="str">
        <f aca="true">IF(L168="","",IF(L168&lt;TODAY(),"überfällig",IF(L168-TODAY()&lt;=90,"fällig ≤ 90 Tage","ok")))</f>
        <v/>
      </c>
      <c r="N168" s="16"/>
      <c r="O168" s="16"/>
    </row>
    <row r="169" customFormat="false" ht="15" hidden="false" customHeight="false" outlineLevel="0" collapsed="false">
      <c r="A169" s="15" t="str">
        <f aca="false">IF(B169="","",ROW()-4)</f>
        <v/>
      </c>
      <c r="B169" s="16"/>
      <c r="C169" s="16"/>
      <c r="D169" s="16"/>
      <c r="E169" s="16"/>
      <c r="F169" s="17"/>
      <c r="G169" s="16"/>
      <c r="H169" s="16"/>
      <c r="I169" s="16"/>
      <c r="J169" s="17"/>
      <c r="K169" s="16"/>
      <c r="L169" s="18" t="str">
        <f aca="false">IF(OR(F169="",K169=""),"",EDATE(F169,K169))</f>
        <v/>
      </c>
      <c r="M169" s="20" t="str">
        <f aca="true">IF(L169="","",IF(L169&lt;TODAY(),"überfällig",IF(L169-TODAY()&lt;=90,"fällig ≤ 90 Tage","ok")))</f>
        <v/>
      </c>
      <c r="N169" s="16"/>
      <c r="O169" s="16"/>
    </row>
    <row r="170" customFormat="false" ht="15" hidden="false" customHeight="false" outlineLevel="0" collapsed="false">
      <c r="A170" s="15" t="str">
        <f aca="false">IF(B170="","",ROW()-4)</f>
        <v/>
      </c>
      <c r="B170" s="16"/>
      <c r="C170" s="16"/>
      <c r="D170" s="16"/>
      <c r="E170" s="16"/>
      <c r="F170" s="17"/>
      <c r="G170" s="16"/>
      <c r="H170" s="16"/>
      <c r="I170" s="16"/>
      <c r="J170" s="17"/>
      <c r="K170" s="16"/>
      <c r="L170" s="18" t="str">
        <f aca="false">IF(OR(F170="",K170=""),"",EDATE(F170,K170))</f>
        <v/>
      </c>
      <c r="M170" s="20" t="str">
        <f aca="true">IF(L170="","",IF(L170&lt;TODAY(),"überfällig",IF(L170-TODAY()&lt;=90,"fällig ≤ 90 Tage","ok")))</f>
        <v/>
      </c>
      <c r="N170" s="16"/>
      <c r="O170" s="16"/>
    </row>
    <row r="171" customFormat="false" ht="15" hidden="false" customHeight="false" outlineLevel="0" collapsed="false">
      <c r="A171" s="15" t="str">
        <f aca="false">IF(B171="","",ROW()-4)</f>
        <v/>
      </c>
      <c r="B171" s="16"/>
      <c r="C171" s="16"/>
      <c r="D171" s="16"/>
      <c r="E171" s="16"/>
      <c r="F171" s="17"/>
      <c r="G171" s="16"/>
      <c r="H171" s="16"/>
      <c r="I171" s="16"/>
      <c r="J171" s="17"/>
      <c r="K171" s="16"/>
      <c r="L171" s="18" t="str">
        <f aca="false">IF(OR(F171="",K171=""),"",EDATE(F171,K171))</f>
        <v/>
      </c>
      <c r="M171" s="20" t="str">
        <f aca="true">IF(L171="","",IF(L171&lt;TODAY(),"überfällig",IF(L171-TODAY()&lt;=90,"fällig ≤ 90 Tage","ok")))</f>
        <v/>
      </c>
      <c r="N171" s="16"/>
      <c r="O171" s="16"/>
    </row>
    <row r="172" customFormat="false" ht="15" hidden="false" customHeight="false" outlineLevel="0" collapsed="false">
      <c r="A172" s="15" t="str">
        <f aca="false">IF(B172="","",ROW()-4)</f>
        <v/>
      </c>
      <c r="B172" s="16"/>
      <c r="C172" s="16"/>
      <c r="D172" s="16"/>
      <c r="E172" s="16"/>
      <c r="F172" s="17"/>
      <c r="G172" s="16"/>
      <c r="H172" s="16"/>
      <c r="I172" s="16"/>
      <c r="J172" s="17"/>
      <c r="K172" s="16"/>
      <c r="L172" s="18" t="str">
        <f aca="false">IF(OR(F172="",K172=""),"",EDATE(F172,K172))</f>
        <v/>
      </c>
      <c r="M172" s="20" t="str">
        <f aca="true">IF(L172="","",IF(L172&lt;TODAY(),"überfällig",IF(L172-TODAY()&lt;=90,"fällig ≤ 90 Tage","ok")))</f>
        <v/>
      </c>
      <c r="N172" s="16"/>
      <c r="O172" s="16"/>
    </row>
    <row r="173" customFormat="false" ht="15" hidden="false" customHeight="false" outlineLevel="0" collapsed="false">
      <c r="A173" s="15" t="str">
        <f aca="false">IF(B173="","",ROW()-4)</f>
        <v/>
      </c>
      <c r="B173" s="16"/>
      <c r="C173" s="16"/>
      <c r="D173" s="16"/>
      <c r="E173" s="16"/>
      <c r="F173" s="17"/>
      <c r="G173" s="16"/>
      <c r="H173" s="16"/>
      <c r="I173" s="16"/>
      <c r="J173" s="17"/>
      <c r="K173" s="16"/>
      <c r="L173" s="18" t="str">
        <f aca="false">IF(OR(F173="",K173=""),"",EDATE(F173,K173))</f>
        <v/>
      </c>
      <c r="M173" s="20" t="str">
        <f aca="true">IF(L173="","",IF(L173&lt;TODAY(),"überfällig",IF(L173-TODAY()&lt;=90,"fällig ≤ 90 Tage","ok")))</f>
        <v/>
      </c>
      <c r="N173" s="16"/>
      <c r="O173" s="16"/>
    </row>
    <row r="174" customFormat="false" ht="15" hidden="false" customHeight="false" outlineLevel="0" collapsed="false">
      <c r="A174" s="15" t="str">
        <f aca="false">IF(B174="","",ROW()-4)</f>
        <v/>
      </c>
      <c r="B174" s="16"/>
      <c r="C174" s="16"/>
      <c r="D174" s="16"/>
      <c r="E174" s="16"/>
      <c r="F174" s="17"/>
      <c r="G174" s="16"/>
      <c r="H174" s="16"/>
      <c r="I174" s="16"/>
      <c r="J174" s="17"/>
      <c r="K174" s="16"/>
      <c r="L174" s="18" t="str">
        <f aca="false">IF(OR(F174="",K174=""),"",EDATE(F174,K174))</f>
        <v/>
      </c>
      <c r="M174" s="20" t="str">
        <f aca="true">IF(L174="","",IF(L174&lt;TODAY(),"überfällig",IF(L174-TODAY()&lt;=90,"fällig ≤ 90 Tage","ok")))</f>
        <v/>
      </c>
      <c r="N174" s="16"/>
      <c r="O174" s="16"/>
    </row>
    <row r="175" customFormat="false" ht="15" hidden="false" customHeight="false" outlineLevel="0" collapsed="false">
      <c r="A175" s="15" t="str">
        <f aca="false">IF(B175="","",ROW()-4)</f>
        <v/>
      </c>
      <c r="B175" s="16"/>
      <c r="C175" s="16"/>
      <c r="D175" s="16"/>
      <c r="E175" s="16"/>
      <c r="F175" s="17"/>
      <c r="G175" s="16"/>
      <c r="H175" s="16"/>
      <c r="I175" s="16"/>
      <c r="J175" s="17"/>
      <c r="K175" s="16"/>
      <c r="L175" s="18" t="str">
        <f aca="false">IF(OR(F175="",K175=""),"",EDATE(F175,K175))</f>
        <v/>
      </c>
      <c r="M175" s="20" t="str">
        <f aca="true">IF(L175="","",IF(L175&lt;TODAY(),"überfällig",IF(L175-TODAY()&lt;=90,"fällig ≤ 90 Tage","ok")))</f>
        <v/>
      </c>
      <c r="N175" s="16"/>
      <c r="O175" s="16"/>
    </row>
    <row r="176" customFormat="false" ht="15" hidden="false" customHeight="false" outlineLevel="0" collapsed="false">
      <c r="A176" s="15" t="str">
        <f aca="false">IF(B176="","",ROW()-4)</f>
        <v/>
      </c>
      <c r="B176" s="16"/>
      <c r="C176" s="16"/>
      <c r="D176" s="16"/>
      <c r="E176" s="16"/>
      <c r="F176" s="17"/>
      <c r="G176" s="16"/>
      <c r="H176" s="16"/>
      <c r="I176" s="16"/>
      <c r="J176" s="17"/>
      <c r="K176" s="16"/>
      <c r="L176" s="18" t="str">
        <f aca="false">IF(OR(F176="",K176=""),"",EDATE(F176,K176))</f>
        <v/>
      </c>
      <c r="M176" s="20" t="str">
        <f aca="true">IF(L176="","",IF(L176&lt;TODAY(),"überfällig",IF(L176-TODAY()&lt;=90,"fällig ≤ 90 Tage","ok")))</f>
        <v/>
      </c>
      <c r="N176" s="16"/>
      <c r="O176" s="16"/>
    </row>
    <row r="177" customFormat="false" ht="15" hidden="false" customHeight="false" outlineLevel="0" collapsed="false">
      <c r="A177" s="15" t="str">
        <f aca="false">IF(B177="","",ROW()-4)</f>
        <v/>
      </c>
      <c r="B177" s="16"/>
      <c r="C177" s="16"/>
      <c r="D177" s="16"/>
      <c r="E177" s="16"/>
      <c r="F177" s="17"/>
      <c r="G177" s="16"/>
      <c r="H177" s="16"/>
      <c r="I177" s="16"/>
      <c r="J177" s="17"/>
      <c r="K177" s="16"/>
      <c r="L177" s="18" t="str">
        <f aca="false">IF(OR(F177="",K177=""),"",EDATE(F177,K177))</f>
        <v/>
      </c>
      <c r="M177" s="20" t="str">
        <f aca="true">IF(L177="","",IF(L177&lt;TODAY(),"überfällig",IF(L177-TODAY()&lt;=90,"fällig ≤ 90 Tage","ok")))</f>
        <v/>
      </c>
      <c r="N177" s="16"/>
      <c r="O177" s="16"/>
    </row>
    <row r="178" customFormat="false" ht="15" hidden="false" customHeight="false" outlineLevel="0" collapsed="false">
      <c r="A178" s="15" t="str">
        <f aca="false">IF(B178="","",ROW()-4)</f>
        <v/>
      </c>
      <c r="B178" s="16"/>
      <c r="C178" s="16"/>
      <c r="D178" s="16"/>
      <c r="E178" s="16"/>
      <c r="F178" s="17"/>
      <c r="G178" s="16"/>
      <c r="H178" s="16"/>
      <c r="I178" s="16"/>
      <c r="J178" s="17"/>
      <c r="K178" s="16"/>
      <c r="L178" s="18" t="str">
        <f aca="false">IF(OR(F178="",K178=""),"",EDATE(F178,K178))</f>
        <v/>
      </c>
      <c r="M178" s="20" t="str">
        <f aca="true">IF(L178="","",IF(L178&lt;TODAY(),"überfällig",IF(L178-TODAY()&lt;=90,"fällig ≤ 90 Tage","ok")))</f>
        <v/>
      </c>
      <c r="N178" s="16"/>
      <c r="O178" s="16"/>
    </row>
    <row r="179" customFormat="false" ht="15" hidden="false" customHeight="false" outlineLevel="0" collapsed="false">
      <c r="A179" s="15" t="str">
        <f aca="false">IF(B179="","",ROW()-4)</f>
        <v/>
      </c>
      <c r="B179" s="16"/>
      <c r="C179" s="16"/>
      <c r="D179" s="16"/>
      <c r="E179" s="16"/>
      <c r="F179" s="17"/>
      <c r="G179" s="16"/>
      <c r="H179" s="16"/>
      <c r="I179" s="16"/>
      <c r="J179" s="17"/>
      <c r="K179" s="16"/>
      <c r="L179" s="18" t="str">
        <f aca="false">IF(OR(F179="",K179=""),"",EDATE(F179,K179))</f>
        <v/>
      </c>
      <c r="M179" s="20" t="str">
        <f aca="true">IF(L179="","",IF(L179&lt;TODAY(),"überfällig",IF(L179-TODAY()&lt;=90,"fällig ≤ 90 Tage","ok")))</f>
        <v/>
      </c>
      <c r="N179" s="16"/>
      <c r="O179" s="16"/>
    </row>
    <row r="180" customFormat="false" ht="15" hidden="false" customHeight="false" outlineLevel="0" collapsed="false">
      <c r="A180" s="15" t="str">
        <f aca="false">IF(B180="","",ROW()-4)</f>
        <v/>
      </c>
      <c r="B180" s="16"/>
      <c r="C180" s="16"/>
      <c r="D180" s="16"/>
      <c r="E180" s="16"/>
      <c r="F180" s="17"/>
      <c r="G180" s="16"/>
      <c r="H180" s="16"/>
      <c r="I180" s="16"/>
      <c r="J180" s="17"/>
      <c r="K180" s="16"/>
      <c r="L180" s="18" t="str">
        <f aca="false">IF(OR(F180="",K180=""),"",EDATE(F180,K180))</f>
        <v/>
      </c>
      <c r="M180" s="20" t="str">
        <f aca="true">IF(L180="","",IF(L180&lt;TODAY(),"überfällig",IF(L180-TODAY()&lt;=90,"fällig ≤ 90 Tage","ok")))</f>
        <v/>
      </c>
      <c r="N180" s="16"/>
      <c r="O180" s="16"/>
    </row>
    <row r="181" customFormat="false" ht="15" hidden="false" customHeight="false" outlineLevel="0" collapsed="false">
      <c r="A181" s="15" t="str">
        <f aca="false">IF(B181="","",ROW()-4)</f>
        <v/>
      </c>
      <c r="B181" s="16"/>
      <c r="C181" s="16"/>
      <c r="D181" s="16"/>
      <c r="E181" s="16"/>
      <c r="F181" s="17"/>
      <c r="G181" s="16"/>
      <c r="H181" s="16"/>
      <c r="I181" s="16"/>
      <c r="J181" s="17"/>
      <c r="K181" s="16"/>
      <c r="L181" s="18" t="str">
        <f aca="false">IF(OR(F181="",K181=""),"",EDATE(F181,K181))</f>
        <v/>
      </c>
      <c r="M181" s="20" t="str">
        <f aca="true">IF(L181="","",IF(L181&lt;TODAY(),"überfällig",IF(L181-TODAY()&lt;=90,"fällig ≤ 90 Tage","ok")))</f>
        <v/>
      </c>
      <c r="N181" s="16"/>
      <c r="O181" s="16"/>
    </row>
    <row r="182" customFormat="false" ht="15" hidden="false" customHeight="false" outlineLevel="0" collapsed="false">
      <c r="A182" s="15" t="str">
        <f aca="false">IF(B182="","",ROW()-4)</f>
        <v/>
      </c>
      <c r="B182" s="16"/>
      <c r="C182" s="16"/>
      <c r="D182" s="16"/>
      <c r="E182" s="16"/>
      <c r="F182" s="17"/>
      <c r="G182" s="16"/>
      <c r="H182" s="16"/>
      <c r="I182" s="16"/>
      <c r="J182" s="17"/>
      <c r="K182" s="16"/>
      <c r="L182" s="18" t="str">
        <f aca="false">IF(OR(F182="",K182=""),"",EDATE(F182,K182))</f>
        <v/>
      </c>
      <c r="M182" s="20" t="str">
        <f aca="true">IF(L182="","",IF(L182&lt;TODAY(),"überfällig",IF(L182-TODAY()&lt;=90,"fällig ≤ 90 Tage","ok")))</f>
        <v/>
      </c>
      <c r="N182" s="16"/>
      <c r="O182" s="16"/>
    </row>
    <row r="183" customFormat="false" ht="15" hidden="false" customHeight="false" outlineLevel="0" collapsed="false">
      <c r="A183" s="15" t="str">
        <f aca="false">IF(B183="","",ROW()-4)</f>
        <v/>
      </c>
      <c r="B183" s="16"/>
      <c r="C183" s="16"/>
      <c r="D183" s="16"/>
      <c r="E183" s="16"/>
      <c r="F183" s="17"/>
      <c r="G183" s="16"/>
      <c r="H183" s="16"/>
      <c r="I183" s="16"/>
      <c r="J183" s="17"/>
      <c r="K183" s="16"/>
      <c r="L183" s="18" t="str">
        <f aca="false">IF(OR(F183="",K183=""),"",EDATE(F183,K183))</f>
        <v/>
      </c>
      <c r="M183" s="20" t="str">
        <f aca="true">IF(L183="","",IF(L183&lt;TODAY(),"überfällig",IF(L183-TODAY()&lt;=90,"fällig ≤ 90 Tage","ok")))</f>
        <v/>
      </c>
      <c r="N183" s="16"/>
      <c r="O183" s="16"/>
    </row>
    <row r="184" customFormat="false" ht="15" hidden="false" customHeight="false" outlineLevel="0" collapsed="false">
      <c r="A184" s="15" t="str">
        <f aca="false">IF(B184="","",ROW()-4)</f>
        <v/>
      </c>
      <c r="B184" s="16"/>
      <c r="C184" s="16"/>
      <c r="D184" s="16"/>
      <c r="E184" s="16"/>
      <c r="F184" s="17"/>
      <c r="G184" s="16"/>
      <c r="H184" s="16"/>
      <c r="I184" s="16"/>
      <c r="J184" s="17"/>
      <c r="K184" s="16"/>
      <c r="L184" s="18" t="str">
        <f aca="false">IF(OR(F184="",K184=""),"",EDATE(F184,K184))</f>
        <v/>
      </c>
      <c r="M184" s="20" t="str">
        <f aca="true">IF(L184="","",IF(L184&lt;TODAY(),"überfällig",IF(L184-TODAY()&lt;=90,"fällig ≤ 90 Tage","ok")))</f>
        <v/>
      </c>
      <c r="N184" s="16"/>
      <c r="O184" s="16"/>
    </row>
    <row r="185" customFormat="false" ht="15" hidden="false" customHeight="false" outlineLevel="0" collapsed="false">
      <c r="A185" s="15" t="str">
        <f aca="false">IF(B185="","",ROW()-4)</f>
        <v/>
      </c>
      <c r="B185" s="16"/>
      <c r="C185" s="16"/>
      <c r="D185" s="16"/>
      <c r="E185" s="16"/>
      <c r="F185" s="17"/>
      <c r="G185" s="16"/>
      <c r="H185" s="16"/>
      <c r="I185" s="16"/>
      <c r="J185" s="17"/>
      <c r="K185" s="16"/>
      <c r="L185" s="18" t="str">
        <f aca="false">IF(OR(F185="",K185=""),"",EDATE(F185,K185))</f>
        <v/>
      </c>
      <c r="M185" s="20" t="str">
        <f aca="true">IF(L185="","",IF(L185&lt;TODAY(),"überfällig",IF(L185-TODAY()&lt;=90,"fällig ≤ 90 Tage","ok")))</f>
        <v/>
      </c>
      <c r="N185" s="16"/>
      <c r="O185" s="16"/>
    </row>
    <row r="186" customFormat="false" ht="15" hidden="false" customHeight="false" outlineLevel="0" collapsed="false">
      <c r="A186" s="15" t="str">
        <f aca="false">IF(B186="","",ROW()-4)</f>
        <v/>
      </c>
      <c r="B186" s="16"/>
      <c r="C186" s="16"/>
      <c r="D186" s="16"/>
      <c r="E186" s="16"/>
      <c r="F186" s="17"/>
      <c r="G186" s="16"/>
      <c r="H186" s="16"/>
      <c r="I186" s="16"/>
      <c r="J186" s="17"/>
      <c r="K186" s="16"/>
      <c r="L186" s="18" t="str">
        <f aca="false">IF(OR(F186="",K186=""),"",EDATE(F186,K186))</f>
        <v/>
      </c>
      <c r="M186" s="20" t="str">
        <f aca="true">IF(L186="","",IF(L186&lt;TODAY(),"überfällig",IF(L186-TODAY()&lt;=90,"fällig ≤ 90 Tage","ok")))</f>
        <v/>
      </c>
      <c r="N186" s="16"/>
      <c r="O186" s="16"/>
    </row>
    <row r="187" customFormat="false" ht="15" hidden="false" customHeight="false" outlineLevel="0" collapsed="false">
      <c r="A187" s="15" t="str">
        <f aca="false">IF(B187="","",ROW()-4)</f>
        <v/>
      </c>
      <c r="B187" s="16"/>
      <c r="C187" s="16"/>
      <c r="D187" s="16"/>
      <c r="E187" s="16"/>
      <c r="F187" s="17"/>
      <c r="G187" s="16"/>
      <c r="H187" s="16"/>
      <c r="I187" s="16"/>
      <c r="J187" s="17"/>
      <c r="K187" s="16"/>
      <c r="L187" s="18" t="str">
        <f aca="false">IF(OR(F187="",K187=""),"",EDATE(F187,K187))</f>
        <v/>
      </c>
      <c r="M187" s="20" t="str">
        <f aca="true">IF(L187="","",IF(L187&lt;TODAY(),"überfällig",IF(L187-TODAY()&lt;=90,"fällig ≤ 90 Tage","ok")))</f>
        <v/>
      </c>
      <c r="N187" s="16"/>
      <c r="O187" s="16"/>
    </row>
    <row r="188" customFormat="false" ht="15" hidden="false" customHeight="false" outlineLevel="0" collapsed="false">
      <c r="A188" s="15" t="str">
        <f aca="false">IF(B188="","",ROW()-4)</f>
        <v/>
      </c>
      <c r="B188" s="16"/>
      <c r="C188" s="16"/>
      <c r="D188" s="16"/>
      <c r="E188" s="16"/>
      <c r="F188" s="17"/>
      <c r="G188" s="16"/>
      <c r="H188" s="16"/>
      <c r="I188" s="16"/>
      <c r="J188" s="17"/>
      <c r="K188" s="16"/>
      <c r="L188" s="18" t="str">
        <f aca="false">IF(OR(F188="",K188=""),"",EDATE(F188,K188))</f>
        <v/>
      </c>
      <c r="M188" s="20" t="str">
        <f aca="true">IF(L188="","",IF(L188&lt;TODAY(),"überfällig",IF(L188-TODAY()&lt;=90,"fällig ≤ 90 Tage","ok")))</f>
        <v/>
      </c>
      <c r="N188" s="16"/>
      <c r="O188" s="16"/>
    </row>
    <row r="189" customFormat="false" ht="15" hidden="false" customHeight="false" outlineLevel="0" collapsed="false">
      <c r="A189" s="15" t="str">
        <f aca="false">IF(B189="","",ROW()-4)</f>
        <v/>
      </c>
      <c r="B189" s="16"/>
      <c r="C189" s="16"/>
      <c r="D189" s="16"/>
      <c r="E189" s="16"/>
      <c r="F189" s="17"/>
      <c r="G189" s="16"/>
      <c r="H189" s="16"/>
      <c r="I189" s="16"/>
      <c r="J189" s="17"/>
      <c r="K189" s="16"/>
      <c r="L189" s="18" t="str">
        <f aca="false">IF(OR(F189="",K189=""),"",EDATE(F189,K189))</f>
        <v/>
      </c>
      <c r="M189" s="20" t="str">
        <f aca="true">IF(L189="","",IF(L189&lt;TODAY(),"überfällig",IF(L189-TODAY()&lt;=90,"fällig ≤ 90 Tage","ok")))</f>
        <v/>
      </c>
      <c r="N189" s="16"/>
      <c r="O189" s="16"/>
    </row>
    <row r="190" customFormat="false" ht="15" hidden="false" customHeight="false" outlineLevel="0" collapsed="false">
      <c r="A190" s="15" t="str">
        <f aca="false">IF(B190="","",ROW()-4)</f>
        <v/>
      </c>
      <c r="B190" s="16"/>
      <c r="C190" s="16"/>
      <c r="D190" s="16"/>
      <c r="E190" s="16"/>
      <c r="F190" s="17"/>
      <c r="G190" s="16"/>
      <c r="H190" s="16"/>
      <c r="I190" s="16"/>
      <c r="J190" s="17"/>
      <c r="K190" s="16"/>
      <c r="L190" s="18" t="str">
        <f aca="false">IF(OR(F190="",K190=""),"",EDATE(F190,K190))</f>
        <v/>
      </c>
      <c r="M190" s="20" t="str">
        <f aca="true">IF(L190="","",IF(L190&lt;TODAY(),"überfällig",IF(L190-TODAY()&lt;=90,"fällig ≤ 90 Tage","ok")))</f>
        <v/>
      </c>
      <c r="N190" s="16"/>
      <c r="O190" s="16"/>
    </row>
    <row r="191" customFormat="false" ht="15" hidden="false" customHeight="false" outlineLevel="0" collapsed="false">
      <c r="A191" s="15" t="str">
        <f aca="false">IF(B191="","",ROW()-4)</f>
        <v/>
      </c>
      <c r="B191" s="16"/>
      <c r="C191" s="16"/>
      <c r="D191" s="16"/>
      <c r="E191" s="16"/>
      <c r="F191" s="17"/>
      <c r="G191" s="16"/>
      <c r="H191" s="16"/>
      <c r="I191" s="16"/>
      <c r="J191" s="17"/>
      <c r="K191" s="16"/>
      <c r="L191" s="18" t="str">
        <f aca="false">IF(OR(F191="",K191=""),"",EDATE(F191,K191))</f>
        <v/>
      </c>
      <c r="M191" s="20" t="str">
        <f aca="true">IF(L191="","",IF(L191&lt;TODAY(),"überfällig",IF(L191-TODAY()&lt;=90,"fällig ≤ 90 Tage","ok")))</f>
        <v/>
      </c>
      <c r="N191" s="16"/>
      <c r="O191" s="16"/>
    </row>
    <row r="192" customFormat="false" ht="15" hidden="false" customHeight="false" outlineLevel="0" collapsed="false">
      <c r="A192" s="15" t="str">
        <f aca="false">IF(B192="","",ROW()-4)</f>
        <v/>
      </c>
      <c r="B192" s="16"/>
      <c r="C192" s="16"/>
      <c r="D192" s="16"/>
      <c r="E192" s="16"/>
      <c r="F192" s="17"/>
      <c r="G192" s="16"/>
      <c r="H192" s="16"/>
      <c r="I192" s="16"/>
      <c r="J192" s="17"/>
      <c r="K192" s="16"/>
      <c r="L192" s="18" t="str">
        <f aca="false">IF(OR(F192="",K192=""),"",EDATE(F192,K192))</f>
        <v/>
      </c>
      <c r="M192" s="20" t="str">
        <f aca="true">IF(L192="","",IF(L192&lt;TODAY(),"überfällig",IF(L192-TODAY()&lt;=90,"fällig ≤ 90 Tage","ok")))</f>
        <v/>
      </c>
      <c r="N192" s="16"/>
      <c r="O192" s="16"/>
    </row>
    <row r="193" customFormat="false" ht="15" hidden="false" customHeight="false" outlineLevel="0" collapsed="false">
      <c r="A193" s="15" t="str">
        <f aca="false">IF(B193="","",ROW()-4)</f>
        <v/>
      </c>
      <c r="B193" s="16"/>
      <c r="C193" s="16"/>
      <c r="D193" s="16"/>
      <c r="E193" s="16"/>
      <c r="F193" s="17"/>
      <c r="G193" s="16"/>
      <c r="H193" s="16"/>
      <c r="I193" s="16"/>
      <c r="J193" s="17"/>
      <c r="K193" s="16"/>
      <c r="L193" s="18" t="str">
        <f aca="false">IF(OR(F193="",K193=""),"",EDATE(F193,K193))</f>
        <v/>
      </c>
      <c r="M193" s="20" t="str">
        <f aca="true">IF(L193="","",IF(L193&lt;TODAY(),"überfällig",IF(L193-TODAY()&lt;=90,"fällig ≤ 90 Tage","ok")))</f>
        <v/>
      </c>
      <c r="N193" s="16"/>
      <c r="O193" s="16"/>
    </row>
    <row r="194" customFormat="false" ht="15" hidden="false" customHeight="false" outlineLevel="0" collapsed="false">
      <c r="A194" s="15" t="str">
        <f aca="false">IF(B194="","",ROW()-4)</f>
        <v/>
      </c>
      <c r="B194" s="16"/>
      <c r="C194" s="16"/>
      <c r="D194" s="16"/>
      <c r="E194" s="16"/>
      <c r="F194" s="17"/>
      <c r="G194" s="16"/>
      <c r="H194" s="16"/>
      <c r="I194" s="16"/>
      <c r="J194" s="17"/>
      <c r="K194" s="16"/>
      <c r="L194" s="18" t="str">
        <f aca="false">IF(OR(F194="",K194=""),"",EDATE(F194,K194))</f>
        <v/>
      </c>
      <c r="M194" s="20" t="str">
        <f aca="true">IF(L194="","",IF(L194&lt;TODAY(),"überfällig",IF(L194-TODAY()&lt;=90,"fällig ≤ 90 Tage","ok")))</f>
        <v/>
      </c>
      <c r="N194" s="16"/>
      <c r="O194" s="16"/>
    </row>
    <row r="195" customFormat="false" ht="15" hidden="false" customHeight="false" outlineLevel="0" collapsed="false">
      <c r="A195" s="15" t="str">
        <f aca="false">IF(B195="","",ROW()-4)</f>
        <v/>
      </c>
      <c r="B195" s="16"/>
      <c r="C195" s="16"/>
      <c r="D195" s="16"/>
      <c r="E195" s="16"/>
      <c r="F195" s="17"/>
      <c r="G195" s="16"/>
      <c r="H195" s="16"/>
      <c r="I195" s="16"/>
      <c r="J195" s="17"/>
      <c r="K195" s="16"/>
      <c r="L195" s="18" t="str">
        <f aca="false">IF(OR(F195="",K195=""),"",EDATE(F195,K195))</f>
        <v/>
      </c>
      <c r="M195" s="20" t="str">
        <f aca="true">IF(L195="","",IF(L195&lt;TODAY(),"überfällig",IF(L195-TODAY()&lt;=90,"fällig ≤ 90 Tage","ok")))</f>
        <v/>
      </c>
      <c r="N195" s="16"/>
      <c r="O195" s="16"/>
    </row>
    <row r="196" customFormat="false" ht="15" hidden="false" customHeight="false" outlineLevel="0" collapsed="false">
      <c r="A196" s="15" t="str">
        <f aca="false">IF(B196="","",ROW()-4)</f>
        <v/>
      </c>
      <c r="B196" s="16"/>
      <c r="C196" s="16"/>
      <c r="D196" s="16"/>
      <c r="E196" s="16"/>
      <c r="F196" s="17"/>
      <c r="G196" s="16"/>
      <c r="H196" s="16"/>
      <c r="I196" s="16"/>
      <c r="J196" s="17"/>
      <c r="K196" s="16"/>
      <c r="L196" s="18" t="str">
        <f aca="false">IF(OR(F196="",K196=""),"",EDATE(F196,K196))</f>
        <v/>
      </c>
      <c r="M196" s="20" t="str">
        <f aca="true">IF(L196="","",IF(L196&lt;TODAY(),"überfällig",IF(L196-TODAY()&lt;=90,"fällig ≤ 90 Tage","ok")))</f>
        <v/>
      </c>
      <c r="N196" s="16"/>
      <c r="O196" s="16"/>
    </row>
    <row r="197" customFormat="false" ht="15" hidden="false" customHeight="false" outlineLevel="0" collapsed="false">
      <c r="A197" s="15" t="str">
        <f aca="false">IF(B197="","",ROW()-4)</f>
        <v/>
      </c>
      <c r="B197" s="16"/>
      <c r="C197" s="16"/>
      <c r="D197" s="16"/>
      <c r="E197" s="16"/>
      <c r="F197" s="17"/>
      <c r="G197" s="16"/>
      <c r="H197" s="16"/>
      <c r="I197" s="16"/>
      <c r="J197" s="17"/>
      <c r="K197" s="16"/>
      <c r="L197" s="18" t="str">
        <f aca="false">IF(OR(F197="",K197=""),"",EDATE(F197,K197))</f>
        <v/>
      </c>
      <c r="M197" s="20" t="str">
        <f aca="true">IF(L197="","",IF(L197&lt;TODAY(),"überfällig",IF(L197-TODAY()&lt;=90,"fällig ≤ 90 Tage","ok")))</f>
        <v/>
      </c>
      <c r="N197" s="16"/>
      <c r="O197" s="16"/>
    </row>
    <row r="198" customFormat="false" ht="15" hidden="false" customHeight="false" outlineLevel="0" collapsed="false">
      <c r="A198" s="15" t="str">
        <f aca="false">IF(B198="","",ROW()-4)</f>
        <v/>
      </c>
      <c r="B198" s="16"/>
      <c r="C198" s="16"/>
      <c r="D198" s="16"/>
      <c r="E198" s="16"/>
      <c r="F198" s="17"/>
      <c r="G198" s="16"/>
      <c r="H198" s="16"/>
      <c r="I198" s="16"/>
      <c r="J198" s="17"/>
      <c r="K198" s="16"/>
      <c r="L198" s="18" t="str">
        <f aca="false">IF(OR(F198="",K198=""),"",EDATE(F198,K198))</f>
        <v/>
      </c>
      <c r="M198" s="20" t="str">
        <f aca="true">IF(L198="","",IF(L198&lt;TODAY(),"überfällig",IF(L198-TODAY()&lt;=90,"fällig ≤ 90 Tage","ok")))</f>
        <v/>
      </c>
      <c r="N198" s="16"/>
      <c r="O198" s="16"/>
    </row>
    <row r="199" customFormat="false" ht="15" hidden="false" customHeight="false" outlineLevel="0" collapsed="false">
      <c r="A199" s="15" t="str">
        <f aca="false">IF(B199="","",ROW()-4)</f>
        <v/>
      </c>
      <c r="B199" s="16"/>
      <c r="C199" s="16"/>
      <c r="D199" s="16"/>
      <c r="E199" s="16"/>
      <c r="F199" s="17"/>
      <c r="G199" s="16"/>
      <c r="H199" s="16"/>
      <c r="I199" s="16"/>
      <c r="J199" s="17"/>
      <c r="K199" s="16"/>
      <c r="L199" s="18" t="str">
        <f aca="false">IF(OR(F199="",K199=""),"",EDATE(F199,K199))</f>
        <v/>
      </c>
      <c r="M199" s="20" t="str">
        <f aca="true">IF(L199="","",IF(L199&lt;TODAY(),"überfällig",IF(L199-TODAY()&lt;=90,"fällig ≤ 90 Tage","ok")))</f>
        <v/>
      </c>
      <c r="N199" s="16"/>
      <c r="O199" s="16"/>
    </row>
    <row r="200" customFormat="false" ht="15" hidden="false" customHeight="false" outlineLevel="0" collapsed="false">
      <c r="A200" s="15" t="str">
        <f aca="false">IF(B200="","",ROW()-4)</f>
        <v/>
      </c>
      <c r="B200" s="16"/>
      <c r="C200" s="16"/>
      <c r="D200" s="16"/>
      <c r="E200" s="16"/>
      <c r="F200" s="17"/>
      <c r="G200" s="16"/>
      <c r="H200" s="16"/>
      <c r="I200" s="16"/>
      <c r="J200" s="17"/>
      <c r="K200" s="16"/>
      <c r="L200" s="18" t="str">
        <f aca="false">IF(OR(F200="",K200=""),"",EDATE(F200,K200))</f>
        <v/>
      </c>
      <c r="M200" s="20" t="str">
        <f aca="true">IF(L200="","",IF(L200&lt;TODAY(),"überfällig",IF(L200-TODAY()&lt;=90,"fällig ≤ 90 Tage","ok")))</f>
        <v/>
      </c>
      <c r="N200" s="16"/>
      <c r="O200" s="16"/>
    </row>
    <row r="201" customFormat="false" ht="15" hidden="false" customHeight="false" outlineLevel="0" collapsed="false">
      <c r="A201" s="15" t="str">
        <f aca="false">IF(B201="","",ROW()-4)</f>
        <v/>
      </c>
      <c r="B201" s="16"/>
      <c r="C201" s="16"/>
      <c r="D201" s="16"/>
      <c r="E201" s="16"/>
      <c r="F201" s="17"/>
      <c r="G201" s="16"/>
      <c r="H201" s="16"/>
      <c r="I201" s="16"/>
      <c r="J201" s="17"/>
      <c r="K201" s="16"/>
      <c r="L201" s="18" t="str">
        <f aca="false">IF(OR(F201="",K201=""),"",EDATE(F201,K201))</f>
        <v/>
      </c>
      <c r="M201" s="20" t="str">
        <f aca="true">IF(L201="","",IF(L201&lt;TODAY(),"überfällig",IF(L201-TODAY()&lt;=90,"fällig ≤ 90 Tage","ok")))</f>
        <v/>
      </c>
      <c r="N201" s="16"/>
      <c r="O201" s="16"/>
    </row>
    <row r="202" customFormat="false" ht="15" hidden="false" customHeight="false" outlineLevel="0" collapsed="false">
      <c r="A202" s="15" t="str">
        <f aca="false">IF(B202="","",ROW()-4)</f>
        <v/>
      </c>
      <c r="B202" s="16"/>
      <c r="C202" s="16"/>
      <c r="D202" s="16"/>
      <c r="E202" s="16"/>
      <c r="F202" s="17"/>
      <c r="G202" s="16"/>
      <c r="H202" s="16"/>
      <c r="I202" s="16"/>
      <c r="J202" s="17"/>
      <c r="K202" s="16"/>
      <c r="L202" s="18" t="str">
        <f aca="false">IF(OR(F202="",K202=""),"",EDATE(F202,K202))</f>
        <v/>
      </c>
      <c r="M202" s="20" t="str">
        <f aca="true">IF(L202="","",IF(L202&lt;TODAY(),"überfällig",IF(L202-TODAY()&lt;=90,"fällig ≤ 90 Tage","ok")))</f>
        <v/>
      </c>
      <c r="N202" s="16"/>
      <c r="O202" s="16"/>
    </row>
    <row r="203" customFormat="false" ht="15" hidden="false" customHeight="false" outlineLevel="0" collapsed="false">
      <c r="A203" s="15" t="str">
        <f aca="false">IF(B203="","",ROW()-4)</f>
        <v/>
      </c>
      <c r="B203" s="16"/>
      <c r="C203" s="16"/>
      <c r="D203" s="16"/>
      <c r="E203" s="16"/>
      <c r="F203" s="17"/>
      <c r="G203" s="16"/>
      <c r="H203" s="16"/>
      <c r="I203" s="16"/>
      <c r="J203" s="17"/>
      <c r="K203" s="16"/>
      <c r="L203" s="18" t="str">
        <f aca="false">IF(OR(F203="",K203=""),"",EDATE(F203,K203))</f>
        <v/>
      </c>
      <c r="M203" s="20" t="str">
        <f aca="true">IF(L203="","",IF(L203&lt;TODAY(),"überfällig",IF(L203-TODAY()&lt;=90,"fällig ≤ 90 Tage","ok")))</f>
        <v/>
      </c>
      <c r="N203" s="16"/>
      <c r="O203" s="16"/>
    </row>
    <row r="204" customFormat="false" ht="15" hidden="false" customHeight="false" outlineLevel="0" collapsed="false">
      <c r="A204" s="15" t="str">
        <f aca="false">IF(B204="","",ROW()-4)</f>
        <v/>
      </c>
      <c r="B204" s="16"/>
      <c r="C204" s="16"/>
      <c r="D204" s="16"/>
      <c r="E204" s="16"/>
      <c r="F204" s="17"/>
      <c r="G204" s="16"/>
      <c r="H204" s="16"/>
      <c r="I204" s="16"/>
      <c r="J204" s="17"/>
      <c r="K204" s="16"/>
      <c r="L204" s="18" t="str">
        <f aca="false">IF(OR(F204="",K204=""),"",EDATE(F204,K204))</f>
        <v/>
      </c>
      <c r="M204" s="20" t="str">
        <f aca="true">IF(L204="","",IF(L204&lt;TODAY(),"überfällig",IF(L204-TODAY()&lt;=90,"fällig ≤ 90 Tage","ok")))</f>
        <v/>
      </c>
      <c r="N204" s="16"/>
      <c r="O204" s="16"/>
    </row>
  </sheetData>
  <conditionalFormatting sqref="M5:M204">
    <cfRule type="cellIs" priority="2" operator="equal" aboveAverage="0" equalAverage="0" bottom="0" percent="0" rank="0" text="" dxfId="0">
      <formula>"überfällig"</formula>
    </cfRule>
    <cfRule type="cellIs" priority="3" operator="equal" aboveAverage="0" equalAverage="0" bottom="0" percent="0" rank="0" text="" dxfId="1">
      <formula>"fällig ≤ 90 Tage"</formula>
    </cfRule>
    <cfRule type="cellIs" priority="4" operator="equal" aboveAverage="0" equalAverage="0" bottom="0" percent="0" rank="0" text="" dxfId="2">
      <formula>"ok"</formula>
    </cfRule>
  </conditionalFormatting>
  <dataValidations count="3">
    <dataValidation allowBlank="true" errorStyle="stop" operator="between" showDropDown="false" showErrorMessage="false" showInputMessage="false" sqref="G5:G204" type="list">
      <formula1>"persönlich gegen Unterschrift,E-Mail,Postzustellung,Übergabe durch Vorgesetzte"</formula1>
      <formula2>0</formula2>
    </dataValidation>
    <dataValidation allowBlank="true" errorStyle="stop" operator="between" showDropDown="false" showErrorMessage="false" showInputMessage="false" sqref="H5:H204" type="list">
      <formula1>"Unterschrift,Lesebestätigung,Sendeprotokoll,Zustellnachweis"</formula1>
      <formula2>0</formula2>
    </dataValidation>
    <dataValidation allowBlank="true" errorStyle="stop" operator="between" showDropDown="false" showErrorMessage="false" showInputMessage="false" sqref="I5:I204" type="list">
      <formula1>"angenommen,abgelehnt,keine Rückmeldung"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0"/>
    <col collapsed="false" customWidth="true" hidden="false" outlineLevel="0" max="4" min="4" style="0" width="34"/>
    <col collapsed="false" customWidth="true" hidden="false" outlineLevel="0" max="7" min="5" style="0" width="16"/>
    <col collapsed="false" customWidth="true" hidden="false" outlineLevel="0" max="8" min="8" style="0" width="20"/>
    <col collapsed="false" customWidth="true" hidden="false" outlineLevel="0" max="9" min="9" style="0" width="14"/>
  </cols>
  <sheetData>
    <row r="1" customFormat="false" ht="17.35" hidden="false" customHeight="false" outlineLevel="0" collapsed="false">
      <c r="A1" s="7" t="s">
        <v>72</v>
      </c>
    </row>
    <row r="2" customFormat="false" ht="15" hidden="false" customHeight="false" outlineLevel="0" collapsed="false">
      <c r="A2" s="6" t="s">
        <v>73</v>
      </c>
    </row>
    <row r="4" customFormat="false" ht="31.5" hidden="false" customHeight="true" outlineLevel="0" collapsed="false">
      <c r="A4" s="8" t="s">
        <v>34</v>
      </c>
      <c r="B4" s="8" t="s">
        <v>74</v>
      </c>
      <c r="C4" s="8" t="s">
        <v>75</v>
      </c>
      <c r="D4" s="8" t="s">
        <v>38</v>
      </c>
      <c r="E4" s="8" t="s">
        <v>39</v>
      </c>
      <c r="F4" s="8" t="s">
        <v>76</v>
      </c>
      <c r="G4" s="8" t="s">
        <v>77</v>
      </c>
      <c r="H4" s="8" t="s">
        <v>78</v>
      </c>
      <c r="I4" s="8" t="s">
        <v>79</v>
      </c>
    </row>
    <row r="5" customFormat="false" ht="15" hidden="false" customHeight="false" outlineLevel="0" collapsed="false">
      <c r="A5" s="9" t="n">
        <f aca="false">IF(B5="","",ROW()-4)</f>
        <v>1</v>
      </c>
      <c r="B5" s="10" t="s">
        <v>49</v>
      </c>
      <c r="C5" s="10" t="s">
        <v>80</v>
      </c>
      <c r="D5" s="10" t="s">
        <v>81</v>
      </c>
      <c r="E5" s="10" t="s">
        <v>51</v>
      </c>
      <c r="F5" s="10" t="n">
        <v>36</v>
      </c>
      <c r="G5" s="10" t="n">
        <v>6</v>
      </c>
      <c r="H5" s="10" t="s">
        <v>82</v>
      </c>
      <c r="I5" s="11" t="n">
        <v>46042</v>
      </c>
    </row>
    <row r="6" customFormat="false" ht="15" hidden="false" customHeight="false" outlineLevel="0" collapsed="false">
      <c r="A6" s="9" t="n">
        <f aca="false">IF(B6="","",ROW()-4)</f>
        <v>2</v>
      </c>
      <c r="B6" s="10" t="s">
        <v>83</v>
      </c>
      <c r="C6" s="10" t="s">
        <v>84</v>
      </c>
      <c r="D6" s="10" t="s">
        <v>85</v>
      </c>
      <c r="E6" s="10" t="s">
        <v>86</v>
      </c>
      <c r="F6" s="10" t="n">
        <v>60</v>
      </c>
      <c r="G6" s="10" t="n">
        <v>24</v>
      </c>
      <c r="H6" s="10" t="s">
        <v>87</v>
      </c>
      <c r="I6" s="11" t="n">
        <v>46042</v>
      </c>
    </row>
    <row r="7" customFormat="false" ht="15" hidden="false" customHeight="false" outlineLevel="0" collapsed="false">
      <c r="A7" s="15" t="str">
        <f aca="false">IF(B7="","",ROW()-4)</f>
        <v/>
      </c>
      <c r="B7" s="16"/>
      <c r="C7" s="16"/>
      <c r="D7" s="16"/>
      <c r="E7" s="16"/>
      <c r="F7" s="16"/>
      <c r="G7" s="16"/>
      <c r="H7" s="16"/>
      <c r="I7" s="17"/>
    </row>
    <row r="8" customFormat="false" ht="15" hidden="false" customHeight="false" outlineLevel="0" collapsed="false">
      <c r="A8" s="15" t="str">
        <f aca="false">IF(B8="","",ROW()-4)</f>
        <v/>
      </c>
      <c r="B8" s="16"/>
      <c r="C8" s="16"/>
      <c r="D8" s="16"/>
      <c r="E8" s="16"/>
      <c r="F8" s="16"/>
      <c r="G8" s="16"/>
      <c r="H8" s="16"/>
      <c r="I8" s="17"/>
    </row>
    <row r="9" customFormat="false" ht="15" hidden="false" customHeight="false" outlineLevel="0" collapsed="false">
      <c r="A9" s="15" t="str">
        <f aca="false">IF(B9="","",ROW()-4)</f>
        <v/>
      </c>
      <c r="B9" s="16"/>
      <c r="C9" s="16"/>
      <c r="D9" s="16"/>
      <c r="E9" s="16"/>
      <c r="F9" s="16"/>
      <c r="G9" s="16"/>
      <c r="H9" s="16"/>
      <c r="I9" s="17"/>
    </row>
    <row r="10" customFormat="false" ht="15" hidden="false" customHeight="false" outlineLevel="0" collapsed="false">
      <c r="A10" s="15" t="str">
        <f aca="false">IF(B10="","",ROW()-4)</f>
        <v/>
      </c>
      <c r="B10" s="16"/>
      <c r="C10" s="16"/>
      <c r="D10" s="16"/>
      <c r="E10" s="16"/>
      <c r="F10" s="16"/>
      <c r="G10" s="16"/>
      <c r="H10" s="16"/>
      <c r="I10" s="17"/>
    </row>
    <row r="11" customFormat="false" ht="15" hidden="false" customHeight="false" outlineLevel="0" collapsed="false">
      <c r="A11" s="15" t="str">
        <f aca="false">IF(B11="","",ROW()-4)</f>
        <v/>
      </c>
      <c r="B11" s="16"/>
      <c r="C11" s="16"/>
      <c r="D11" s="16"/>
      <c r="E11" s="16"/>
      <c r="F11" s="16"/>
      <c r="G11" s="16"/>
      <c r="H11" s="16"/>
      <c r="I11" s="17"/>
    </row>
    <row r="12" customFormat="false" ht="15" hidden="false" customHeight="false" outlineLevel="0" collapsed="false">
      <c r="A12" s="15" t="str">
        <f aca="false">IF(B12="","",ROW()-4)</f>
        <v/>
      </c>
      <c r="B12" s="16"/>
      <c r="C12" s="16"/>
      <c r="D12" s="16"/>
      <c r="E12" s="16"/>
      <c r="F12" s="16"/>
      <c r="G12" s="16"/>
      <c r="H12" s="16"/>
      <c r="I12" s="17"/>
    </row>
    <row r="13" customFormat="false" ht="15" hidden="false" customHeight="false" outlineLevel="0" collapsed="false">
      <c r="A13" s="15" t="str">
        <f aca="false">IF(B13="","",ROW()-4)</f>
        <v/>
      </c>
      <c r="B13" s="16"/>
      <c r="C13" s="16"/>
      <c r="D13" s="16"/>
      <c r="E13" s="16"/>
      <c r="F13" s="16"/>
      <c r="G13" s="16"/>
      <c r="H13" s="16"/>
      <c r="I13" s="17"/>
    </row>
    <row r="14" customFormat="false" ht="15" hidden="false" customHeight="false" outlineLevel="0" collapsed="false">
      <c r="A14" s="15" t="str">
        <f aca="false">IF(B14="","",ROW()-4)</f>
        <v/>
      </c>
      <c r="B14" s="16"/>
      <c r="C14" s="16"/>
      <c r="D14" s="16"/>
      <c r="E14" s="16"/>
      <c r="F14" s="16"/>
      <c r="G14" s="16"/>
      <c r="H14" s="16"/>
      <c r="I14" s="17"/>
    </row>
    <row r="15" customFormat="false" ht="15" hidden="false" customHeight="false" outlineLevel="0" collapsed="false">
      <c r="A15" s="15" t="str">
        <f aca="false">IF(B15="","",ROW()-4)</f>
        <v/>
      </c>
      <c r="B15" s="16"/>
      <c r="C15" s="16"/>
      <c r="D15" s="16"/>
      <c r="E15" s="16"/>
      <c r="F15" s="16"/>
      <c r="G15" s="16"/>
      <c r="H15" s="16"/>
      <c r="I15" s="17"/>
    </row>
    <row r="16" customFormat="false" ht="15" hidden="false" customHeight="false" outlineLevel="0" collapsed="false">
      <c r="A16" s="15" t="str">
        <f aca="false">IF(B16="","",ROW()-4)</f>
        <v/>
      </c>
      <c r="B16" s="16"/>
      <c r="C16" s="16"/>
      <c r="D16" s="16"/>
      <c r="E16" s="16"/>
      <c r="F16" s="16"/>
      <c r="G16" s="16"/>
      <c r="H16" s="16"/>
      <c r="I16" s="17"/>
    </row>
    <row r="17" customFormat="false" ht="15" hidden="false" customHeight="false" outlineLevel="0" collapsed="false">
      <c r="A17" s="15" t="str">
        <f aca="false">IF(B17="","",ROW()-4)</f>
        <v/>
      </c>
      <c r="B17" s="16"/>
      <c r="C17" s="16"/>
      <c r="D17" s="16"/>
      <c r="E17" s="16"/>
      <c r="F17" s="16"/>
      <c r="G17" s="16"/>
      <c r="H17" s="16"/>
      <c r="I17" s="17"/>
    </row>
    <row r="18" customFormat="false" ht="15" hidden="false" customHeight="false" outlineLevel="0" collapsed="false">
      <c r="A18" s="15" t="str">
        <f aca="false">IF(B18="","",ROW()-4)</f>
        <v/>
      </c>
      <c r="B18" s="16"/>
      <c r="C18" s="16"/>
      <c r="D18" s="16"/>
      <c r="E18" s="16"/>
      <c r="F18" s="16"/>
      <c r="G18" s="16"/>
      <c r="H18" s="16"/>
      <c r="I18" s="17"/>
    </row>
    <row r="19" customFormat="false" ht="15" hidden="false" customHeight="false" outlineLevel="0" collapsed="false">
      <c r="A19" s="15" t="str">
        <f aca="false">IF(B19="","",ROW()-4)</f>
        <v/>
      </c>
      <c r="B19" s="16"/>
      <c r="C19" s="16"/>
      <c r="D19" s="16"/>
      <c r="E19" s="16"/>
      <c r="F19" s="16"/>
      <c r="G19" s="16"/>
      <c r="H19" s="16"/>
      <c r="I19" s="17"/>
    </row>
    <row r="20" customFormat="false" ht="15" hidden="false" customHeight="false" outlineLevel="0" collapsed="false">
      <c r="A20" s="15" t="str">
        <f aca="false">IF(B20="","",ROW()-4)</f>
        <v/>
      </c>
      <c r="B20" s="16"/>
      <c r="C20" s="16"/>
      <c r="D20" s="16"/>
      <c r="E20" s="16"/>
      <c r="F20" s="16"/>
      <c r="G20" s="16"/>
      <c r="H20" s="16"/>
      <c r="I20" s="17"/>
    </row>
    <row r="21" customFormat="false" ht="15" hidden="false" customHeight="false" outlineLevel="0" collapsed="false">
      <c r="A21" s="15" t="str">
        <f aca="false">IF(B21="","",ROW()-4)</f>
        <v/>
      </c>
      <c r="B21" s="16"/>
      <c r="C21" s="16"/>
      <c r="D21" s="16"/>
      <c r="E21" s="16"/>
      <c r="F21" s="16"/>
      <c r="G21" s="16"/>
      <c r="H21" s="16"/>
      <c r="I21" s="17"/>
    </row>
    <row r="22" customFormat="false" ht="15" hidden="false" customHeight="false" outlineLevel="0" collapsed="false">
      <c r="A22" s="15" t="str">
        <f aca="false">IF(B22="","",ROW()-4)</f>
        <v/>
      </c>
      <c r="B22" s="16"/>
      <c r="C22" s="16"/>
      <c r="D22" s="16"/>
      <c r="E22" s="16"/>
      <c r="F22" s="16"/>
      <c r="G22" s="16"/>
      <c r="H22" s="16"/>
      <c r="I22" s="17"/>
    </row>
    <row r="23" customFormat="false" ht="15" hidden="false" customHeight="false" outlineLevel="0" collapsed="false">
      <c r="A23" s="15" t="str">
        <f aca="false">IF(B23="","",ROW()-4)</f>
        <v/>
      </c>
      <c r="B23" s="16"/>
      <c r="C23" s="16"/>
      <c r="D23" s="16"/>
      <c r="E23" s="16"/>
      <c r="F23" s="16"/>
      <c r="G23" s="16"/>
      <c r="H23" s="16"/>
      <c r="I23" s="17"/>
    </row>
    <row r="24" customFormat="false" ht="15" hidden="false" customHeight="false" outlineLevel="0" collapsed="false">
      <c r="A24" s="15" t="str">
        <f aca="false">IF(B24="","",ROW()-4)</f>
        <v/>
      </c>
      <c r="B24" s="16"/>
      <c r="C24" s="16"/>
      <c r="D24" s="16"/>
      <c r="E24" s="16"/>
      <c r="F24" s="16"/>
      <c r="G24" s="16"/>
      <c r="H24" s="16"/>
      <c r="I24" s="17"/>
    </row>
    <row r="25" customFormat="false" ht="15" hidden="false" customHeight="false" outlineLevel="0" collapsed="false">
      <c r="A25" s="15" t="str">
        <f aca="false">IF(B25="","",ROW()-4)</f>
        <v/>
      </c>
      <c r="B25" s="16"/>
      <c r="C25" s="16"/>
      <c r="D25" s="16"/>
      <c r="E25" s="16"/>
      <c r="F25" s="16"/>
      <c r="G25" s="16"/>
      <c r="H25" s="16"/>
      <c r="I25" s="17"/>
    </row>
    <row r="26" customFormat="false" ht="15" hidden="false" customHeight="false" outlineLevel="0" collapsed="false">
      <c r="A26" s="15" t="str">
        <f aca="false">IF(B26="","",ROW()-4)</f>
        <v/>
      </c>
      <c r="B26" s="16"/>
      <c r="C26" s="16"/>
      <c r="D26" s="16"/>
      <c r="E26" s="16"/>
      <c r="F26" s="16"/>
      <c r="G26" s="16"/>
      <c r="H26" s="16"/>
      <c r="I26" s="17"/>
    </row>
    <row r="27" customFormat="false" ht="15" hidden="false" customHeight="false" outlineLevel="0" collapsed="false">
      <c r="A27" s="15" t="str">
        <f aca="false">IF(B27="","",ROW()-4)</f>
        <v/>
      </c>
      <c r="B27" s="16"/>
      <c r="C27" s="16"/>
      <c r="D27" s="16"/>
      <c r="E27" s="16"/>
      <c r="F27" s="16"/>
      <c r="G27" s="16"/>
      <c r="H27" s="16"/>
      <c r="I27" s="17"/>
    </row>
    <row r="28" customFormat="false" ht="15" hidden="false" customHeight="false" outlineLevel="0" collapsed="false">
      <c r="A28" s="15" t="str">
        <f aca="false">IF(B28="","",ROW()-4)</f>
        <v/>
      </c>
      <c r="B28" s="16"/>
      <c r="C28" s="16"/>
      <c r="D28" s="16"/>
      <c r="E28" s="16"/>
      <c r="F28" s="16"/>
      <c r="G28" s="16"/>
      <c r="H28" s="16"/>
      <c r="I28" s="17"/>
    </row>
    <row r="29" customFormat="false" ht="15" hidden="false" customHeight="false" outlineLevel="0" collapsed="false">
      <c r="A29" s="15" t="str">
        <f aca="false">IF(B29="","",ROW()-4)</f>
        <v/>
      </c>
      <c r="B29" s="16"/>
      <c r="C29" s="16"/>
      <c r="D29" s="16"/>
      <c r="E29" s="16"/>
      <c r="F29" s="16"/>
      <c r="G29" s="16"/>
      <c r="H29" s="16"/>
      <c r="I29" s="17"/>
    </row>
    <row r="30" customFormat="false" ht="15" hidden="false" customHeight="false" outlineLevel="0" collapsed="false">
      <c r="A30" s="15" t="str">
        <f aca="false">IF(B30="","",ROW()-4)</f>
        <v/>
      </c>
      <c r="B30" s="16"/>
      <c r="C30" s="16"/>
      <c r="D30" s="16"/>
      <c r="E30" s="16"/>
      <c r="F30" s="16"/>
      <c r="G30" s="16"/>
      <c r="H30" s="16"/>
      <c r="I30" s="17"/>
    </row>
    <row r="31" customFormat="false" ht="15" hidden="false" customHeight="false" outlineLevel="0" collapsed="false">
      <c r="A31" s="15" t="str">
        <f aca="false">IF(B31="","",ROW()-4)</f>
        <v/>
      </c>
      <c r="B31" s="16"/>
      <c r="C31" s="16"/>
      <c r="D31" s="16"/>
      <c r="E31" s="16"/>
      <c r="F31" s="16"/>
      <c r="G31" s="16"/>
      <c r="H31" s="16"/>
      <c r="I31" s="17"/>
    </row>
    <row r="32" customFormat="false" ht="15" hidden="false" customHeight="false" outlineLevel="0" collapsed="false">
      <c r="A32" s="15" t="str">
        <f aca="false">IF(B32="","",ROW()-4)</f>
        <v/>
      </c>
      <c r="B32" s="16"/>
      <c r="C32" s="16"/>
      <c r="D32" s="16"/>
      <c r="E32" s="16"/>
      <c r="F32" s="16"/>
      <c r="G32" s="16"/>
      <c r="H32" s="16"/>
      <c r="I32" s="17"/>
    </row>
    <row r="33" customFormat="false" ht="15" hidden="false" customHeight="false" outlineLevel="0" collapsed="false">
      <c r="A33" s="15" t="str">
        <f aca="false">IF(B33="","",ROW()-4)</f>
        <v/>
      </c>
      <c r="B33" s="16"/>
      <c r="C33" s="16"/>
      <c r="D33" s="16"/>
      <c r="E33" s="16"/>
      <c r="F33" s="16"/>
      <c r="G33" s="16"/>
      <c r="H33" s="16"/>
      <c r="I33" s="17"/>
    </row>
    <row r="34" customFormat="false" ht="15" hidden="false" customHeight="false" outlineLevel="0" collapsed="false">
      <c r="A34" s="15" t="str">
        <f aca="false">IF(B34="","",ROW()-4)</f>
        <v/>
      </c>
      <c r="B34" s="16"/>
      <c r="C34" s="16"/>
      <c r="D34" s="16"/>
      <c r="E34" s="16"/>
      <c r="F34" s="16"/>
      <c r="G34" s="16"/>
      <c r="H34" s="16"/>
      <c r="I34" s="17"/>
    </row>
    <row r="35" customFormat="false" ht="15" hidden="false" customHeight="false" outlineLevel="0" collapsed="false">
      <c r="A35" s="15" t="str">
        <f aca="false">IF(B35="","",ROW()-4)</f>
        <v/>
      </c>
      <c r="B35" s="16"/>
      <c r="C35" s="16"/>
      <c r="D35" s="16"/>
      <c r="E35" s="16"/>
      <c r="F35" s="16"/>
      <c r="G35" s="16"/>
      <c r="H35" s="16"/>
      <c r="I35" s="17"/>
    </row>
    <row r="36" customFormat="false" ht="15" hidden="false" customHeight="false" outlineLevel="0" collapsed="false">
      <c r="A36" s="15" t="str">
        <f aca="false">IF(B36="","",ROW()-4)</f>
        <v/>
      </c>
      <c r="B36" s="16"/>
      <c r="C36" s="16"/>
      <c r="D36" s="16"/>
      <c r="E36" s="16"/>
      <c r="F36" s="16"/>
      <c r="G36" s="16"/>
      <c r="H36" s="16"/>
      <c r="I36" s="17"/>
    </row>
    <row r="37" customFormat="false" ht="15" hidden="false" customHeight="false" outlineLevel="0" collapsed="false">
      <c r="A37" s="15" t="str">
        <f aca="false">IF(B37="","",ROW()-4)</f>
        <v/>
      </c>
      <c r="B37" s="16"/>
      <c r="C37" s="16"/>
      <c r="D37" s="16"/>
      <c r="E37" s="16"/>
      <c r="F37" s="16"/>
      <c r="G37" s="16"/>
      <c r="H37" s="16"/>
      <c r="I37" s="17"/>
    </row>
    <row r="38" customFormat="false" ht="15" hidden="false" customHeight="false" outlineLevel="0" collapsed="false">
      <c r="A38" s="15" t="str">
        <f aca="false">IF(B38="","",ROW()-4)</f>
        <v/>
      </c>
      <c r="B38" s="16"/>
      <c r="C38" s="16"/>
      <c r="D38" s="16"/>
      <c r="E38" s="16"/>
      <c r="F38" s="16"/>
      <c r="G38" s="16"/>
      <c r="H38" s="16"/>
      <c r="I38" s="17"/>
    </row>
    <row r="39" customFormat="false" ht="15" hidden="false" customHeight="false" outlineLevel="0" collapsed="false">
      <c r="A39" s="15" t="str">
        <f aca="false">IF(B39="","",ROW()-4)</f>
        <v/>
      </c>
      <c r="B39" s="16"/>
      <c r="C39" s="16"/>
      <c r="D39" s="16"/>
      <c r="E39" s="16"/>
      <c r="F39" s="16"/>
      <c r="G39" s="16"/>
      <c r="H39" s="16"/>
      <c r="I39" s="17"/>
    </row>
    <row r="40" customFormat="false" ht="15" hidden="false" customHeight="false" outlineLevel="0" collapsed="false">
      <c r="A40" s="15" t="str">
        <f aca="false">IF(B40="","",ROW()-4)</f>
        <v/>
      </c>
      <c r="B40" s="16"/>
      <c r="C40" s="16"/>
      <c r="D40" s="16"/>
      <c r="E40" s="16"/>
      <c r="F40" s="16"/>
      <c r="G40" s="16"/>
      <c r="H40" s="16"/>
      <c r="I40" s="17"/>
    </row>
    <row r="41" customFormat="false" ht="15" hidden="false" customHeight="false" outlineLevel="0" collapsed="false">
      <c r="A41" s="15" t="str">
        <f aca="false">IF(B41="","",ROW()-4)</f>
        <v/>
      </c>
      <c r="B41" s="16"/>
      <c r="C41" s="16"/>
      <c r="D41" s="16"/>
      <c r="E41" s="16"/>
      <c r="F41" s="16"/>
      <c r="G41" s="16"/>
      <c r="H41" s="16"/>
      <c r="I41" s="17"/>
    </row>
    <row r="42" customFormat="false" ht="15" hidden="false" customHeight="false" outlineLevel="0" collapsed="false">
      <c r="A42" s="15" t="str">
        <f aca="false">IF(B42="","",ROW()-4)</f>
        <v/>
      </c>
      <c r="B42" s="16"/>
      <c r="C42" s="16"/>
      <c r="D42" s="16"/>
      <c r="E42" s="16"/>
      <c r="F42" s="16"/>
      <c r="G42" s="16"/>
      <c r="H42" s="16"/>
      <c r="I42" s="17"/>
    </row>
    <row r="43" customFormat="false" ht="15" hidden="false" customHeight="false" outlineLevel="0" collapsed="false">
      <c r="A43" s="15" t="str">
        <f aca="false">IF(B43="","",ROW()-4)</f>
        <v/>
      </c>
      <c r="B43" s="16"/>
      <c r="C43" s="16"/>
      <c r="D43" s="16"/>
      <c r="E43" s="16"/>
      <c r="F43" s="16"/>
      <c r="G43" s="16"/>
      <c r="H43" s="16"/>
      <c r="I43" s="17"/>
    </row>
    <row r="44" customFormat="false" ht="15" hidden="false" customHeight="false" outlineLevel="0" collapsed="false">
      <c r="A44" s="15" t="str">
        <f aca="false">IF(B44="","",ROW()-4)</f>
        <v/>
      </c>
      <c r="B44" s="16"/>
      <c r="C44" s="16"/>
      <c r="D44" s="16"/>
      <c r="E44" s="16"/>
      <c r="F44" s="16"/>
      <c r="G44" s="16"/>
      <c r="H44" s="16"/>
      <c r="I44" s="17"/>
    </row>
    <row r="45" customFormat="false" ht="15" hidden="false" customHeight="false" outlineLevel="0" collapsed="false">
      <c r="A45" s="15" t="str">
        <f aca="false">IF(B45="","",ROW()-4)</f>
        <v/>
      </c>
      <c r="B45" s="16"/>
      <c r="C45" s="16"/>
      <c r="D45" s="16"/>
      <c r="E45" s="16"/>
      <c r="F45" s="16"/>
      <c r="G45" s="16"/>
      <c r="H45" s="16"/>
      <c r="I45" s="17"/>
    </row>
    <row r="46" customFormat="false" ht="15" hidden="false" customHeight="false" outlineLevel="0" collapsed="false">
      <c r="A46" s="15" t="str">
        <f aca="false">IF(B46="","",ROW()-4)</f>
        <v/>
      </c>
      <c r="B46" s="16"/>
      <c r="C46" s="16"/>
      <c r="D46" s="16"/>
      <c r="E46" s="16"/>
      <c r="F46" s="16"/>
      <c r="G46" s="16"/>
      <c r="H46" s="16"/>
      <c r="I46" s="17"/>
    </row>
    <row r="47" customFormat="false" ht="15" hidden="false" customHeight="false" outlineLevel="0" collapsed="false">
      <c r="A47" s="15" t="str">
        <f aca="false">IF(B47="","",ROW()-4)</f>
        <v/>
      </c>
      <c r="B47" s="16"/>
      <c r="C47" s="16"/>
      <c r="D47" s="16"/>
      <c r="E47" s="16"/>
      <c r="F47" s="16"/>
      <c r="G47" s="16"/>
      <c r="H47" s="16"/>
      <c r="I47" s="17"/>
    </row>
    <row r="48" customFormat="false" ht="15" hidden="false" customHeight="false" outlineLevel="0" collapsed="false">
      <c r="A48" s="15" t="str">
        <f aca="false">IF(B48="","",ROW()-4)</f>
        <v/>
      </c>
      <c r="B48" s="16"/>
      <c r="C48" s="16"/>
      <c r="D48" s="16"/>
      <c r="E48" s="16"/>
      <c r="F48" s="16"/>
      <c r="G48" s="16"/>
      <c r="H48" s="16"/>
      <c r="I48" s="17"/>
    </row>
    <row r="49" customFormat="false" ht="15" hidden="false" customHeight="false" outlineLevel="0" collapsed="false">
      <c r="A49" s="15" t="str">
        <f aca="false">IF(B49="","",ROW()-4)</f>
        <v/>
      </c>
      <c r="B49" s="16"/>
      <c r="C49" s="16"/>
      <c r="D49" s="16"/>
      <c r="E49" s="16"/>
      <c r="F49" s="16"/>
      <c r="G49" s="16"/>
      <c r="H49" s="16"/>
      <c r="I49" s="17"/>
    </row>
    <row r="50" customFormat="false" ht="15" hidden="false" customHeight="false" outlineLevel="0" collapsed="false">
      <c r="A50" s="15" t="str">
        <f aca="false">IF(B50="","",ROW()-4)</f>
        <v/>
      </c>
      <c r="B50" s="16"/>
      <c r="C50" s="16"/>
      <c r="D50" s="16"/>
      <c r="E50" s="16"/>
      <c r="F50" s="16"/>
      <c r="G50" s="16"/>
      <c r="H50" s="16"/>
      <c r="I50" s="17"/>
    </row>
    <row r="51" customFormat="false" ht="15" hidden="false" customHeight="false" outlineLevel="0" collapsed="false">
      <c r="A51" s="15" t="str">
        <f aca="false">IF(B51="","",ROW()-4)</f>
        <v/>
      </c>
      <c r="B51" s="16"/>
      <c r="C51" s="16"/>
      <c r="D51" s="16"/>
      <c r="E51" s="16"/>
      <c r="F51" s="16"/>
      <c r="G51" s="16"/>
      <c r="H51" s="16"/>
      <c r="I51" s="17"/>
    </row>
    <row r="52" customFormat="false" ht="15" hidden="false" customHeight="false" outlineLevel="0" collapsed="false">
      <c r="A52" s="15" t="str">
        <f aca="false">IF(B52="","",ROW()-4)</f>
        <v/>
      </c>
      <c r="B52" s="16"/>
      <c r="C52" s="16"/>
      <c r="D52" s="16"/>
      <c r="E52" s="16"/>
      <c r="F52" s="16"/>
      <c r="G52" s="16"/>
      <c r="H52" s="16"/>
      <c r="I52" s="17"/>
    </row>
    <row r="53" customFormat="false" ht="15" hidden="false" customHeight="false" outlineLevel="0" collapsed="false">
      <c r="A53" s="15" t="str">
        <f aca="false">IF(B53="","",ROW()-4)</f>
        <v/>
      </c>
      <c r="B53" s="16"/>
      <c r="C53" s="16"/>
      <c r="D53" s="16"/>
      <c r="E53" s="16"/>
      <c r="F53" s="16"/>
      <c r="G53" s="16"/>
      <c r="H53" s="16"/>
      <c r="I53" s="17"/>
    </row>
    <row r="54" customFormat="false" ht="15" hidden="false" customHeight="false" outlineLevel="0" collapsed="false">
      <c r="A54" s="15" t="str">
        <f aca="false">IF(B54="","",ROW()-4)</f>
        <v/>
      </c>
      <c r="B54" s="16"/>
      <c r="C54" s="16"/>
      <c r="D54" s="16"/>
      <c r="E54" s="16"/>
      <c r="F54" s="16"/>
      <c r="G54" s="16"/>
      <c r="H54" s="16"/>
      <c r="I54" s="17"/>
    </row>
    <row r="55" customFormat="false" ht="15" hidden="false" customHeight="false" outlineLevel="0" collapsed="false">
      <c r="A55" s="15" t="str">
        <f aca="false">IF(B55="","",ROW()-4)</f>
        <v/>
      </c>
      <c r="B55" s="16"/>
      <c r="C55" s="16"/>
      <c r="D55" s="16"/>
      <c r="E55" s="16"/>
      <c r="F55" s="16"/>
      <c r="G55" s="16"/>
      <c r="H55" s="16"/>
      <c r="I55" s="17"/>
    </row>
    <row r="56" customFormat="false" ht="15" hidden="false" customHeight="false" outlineLevel="0" collapsed="false">
      <c r="A56" s="15" t="str">
        <f aca="false">IF(B56="","",ROW()-4)</f>
        <v/>
      </c>
      <c r="B56" s="16"/>
      <c r="C56" s="16"/>
      <c r="D56" s="16"/>
      <c r="E56" s="16"/>
      <c r="F56" s="16"/>
      <c r="G56" s="16"/>
      <c r="H56" s="16"/>
      <c r="I56" s="17"/>
    </row>
    <row r="57" customFormat="false" ht="15" hidden="false" customHeight="false" outlineLevel="0" collapsed="false">
      <c r="A57" s="15" t="str">
        <f aca="false">IF(B57="","",ROW()-4)</f>
        <v/>
      </c>
      <c r="B57" s="16"/>
      <c r="C57" s="16"/>
      <c r="D57" s="16"/>
      <c r="E57" s="16"/>
      <c r="F57" s="16"/>
      <c r="G57" s="16"/>
      <c r="H57" s="16"/>
      <c r="I57" s="17"/>
    </row>
    <row r="58" customFormat="false" ht="15" hidden="false" customHeight="false" outlineLevel="0" collapsed="false">
      <c r="A58" s="15" t="str">
        <f aca="false">IF(B58="","",ROW()-4)</f>
        <v/>
      </c>
      <c r="B58" s="16"/>
      <c r="C58" s="16"/>
      <c r="D58" s="16"/>
      <c r="E58" s="16"/>
      <c r="F58" s="16"/>
      <c r="G58" s="16"/>
      <c r="H58" s="16"/>
      <c r="I58" s="17"/>
    </row>
    <row r="59" customFormat="false" ht="15" hidden="false" customHeight="false" outlineLevel="0" collapsed="false">
      <c r="A59" s="15" t="str">
        <f aca="false">IF(B59="","",ROW()-4)</f>
        <v/>
      </c>
      <c r="B59" s="16"/>
      <c r="C59" s="16"/>
      <c r="D59" s="16"/>
      <c r="E59" s="16"/>
      <c r="F59" s="16"/>
      <c r="G59" s="16"/>
      <c r="H59" s="16"/>
      <c r="I59" s="17"/>
    </row>
    <row r="60" customFormat="false" ht="15" hidden="false" customHeight="false" outlineLevel="0" collapsed="false">
      <c r="A60" s="15" t="str">
        <f aca="false">IF(B60="","",ROW()-4)</f>
        <v/>
      </c>
      <c r="B60" s="16"/>
      <c r="C60" s="16"/>
      <c r="D60" s="16"/>
      <c r="E60" s="16"/>
      <c r="F60" s="16"/>
      <c r="G60" s="16"/>
      <c r="H60" s="16"/>
      <c r="I60" s="17"/>
    </row>
  </sheetData>
  <dataValidations count="1">
    <dataValidation allowBlank="true" errorStyle="stop" operator="between" showDropDown="false" showErrorMessage="false" showInputMessage="false" sqref="E5:E60" type="list">
      <formula1>"Pflichtvorsorge,Angebotsvorsorge,Wunschvorsorge"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2026-07-13T07:54:54Z</dcterms:created>
  <dc:creator>openpyxl</dc:creator>
  <dc:description/>
  <dc:language>en-US</dc:language>
  <cp:lastModifiedBy/>
  <dcterms:modified xsi:type="dcterms:W3CDTF">2026-07-13T07:54:54Z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